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79" documentId="13_ncr:1_{F6CB121F-512D-4AA6-A0C1-0FB36C537598}" xr6:coauthVersionLast="47" xr6:coauthVersionMax="47" xr10:uidLastSave="{2E6EE49E-6BCF-4898-8F57-63938B5695C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<sst xmlns="http://schemas.openxmlformats.org/spreadsheetml/2006/main" count="178587" uniqueCount="39078">
  <si>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</si>
  <si>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</si>
  <si>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</si>
  <si>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</si>
  <si>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</si>
  <si>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</si>
  <si>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</si>
  <si>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</si>
  <si>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</si>
  <si>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</si>
  <si>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</si>
  <si>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</si>
  <si>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</si>
  <si>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</si>
  <si>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</si>
  <si>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</si>
  <si>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</si>
  <si>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</si>
  <si>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</si>
  <si>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</si>
  <si>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</si>
  <si>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</si>
  <si>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</si>
  <si>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</si>
  <si>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</si>
  <si>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</si>
  <si>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</si>
  <si>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</si>
  <si>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</si>
  <si>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</si>
  <si>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</si>
  <si>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</si>
  <si>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</si>
  <si>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</si>
  <si>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</si>
  <si>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</si>
  <si>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</si>
  <si>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</si>
  <si>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</si>
  <si>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</si>
  <si>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</si>
  <si>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</si>
  <si>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</si>
  <si>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</si>
  <si>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</si>
  <si>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</si>
  <si>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</si>
  <si>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</si>
  <si>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</si>
  <si>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</si>
  <si>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</si>
  <si>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</si>
  <si>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</si>
  <si>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</si>
  <si>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</si>
  <si>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</si>
  <si>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</si>
  <si>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</si>
  <si>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</si>
  <si>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</si>
  <si>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</si>
  <si>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</si>
  <si>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</si>
  <si>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</si>
  <si>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</si>
  <si>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</si>
  <si>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</si>
  <si>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</si>
  <si>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</si>
  <si>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</si>
  <si>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</si>
  <si>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</si>
  <si>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</si>
  <si>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</si>
  <si>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</si>
  <si>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</si>
  <si>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</si>
  <si>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</si>
  <si>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</si>
  <si>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</si>
  <si>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</si>
  <si>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</si>
  <si>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</si>
  <si>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</si>
  <si>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</si>
  <si>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</si>
  <si>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</si>
  <si>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</si>
  <si>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</si>
  <si>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</si>
  <si>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</si>
  <si>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</si>
  <si>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</si>
  <si>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</si>
  <si>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</si>
  <si>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</si>
  <si>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</si>
  <si>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</si>
  <si>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</si>
  <si>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</si>
  <si>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</si>
  <si>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</si>
  <si>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</si>
  <si>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</si>
  <si>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</si>
  <si>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</si>
  <si>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</si>
  <si>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</si>
  <si>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</si>
  <si>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</si>
  <si>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</si>
  <si>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</si>
  <si>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</si>
  <si>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</si>
  <si>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</si>
  <si>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</si>
  <si>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</si>
  <si>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</si>
  <si>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</si>
  <si>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</si>
  <si>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</si>
  <si>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</si>
  <si>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</si>
  <si>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</si>
  <si>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</si>
  <si>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</si>
  <si>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</si>
  <si>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</si>
  <si>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</si>
  <si>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</si>
  <si>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</si>
  <si>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</si>
  <si>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</si>
  <si>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</si>
  <si>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</si>
  <si>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</si>
  <si>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</si>
  <si>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</si>
  <si>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</si>
  <si>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</si>
  <si>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</si>
  <si>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</si>
  <si>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</si>
  <si>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</si>
  <si>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</si>
  <si>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</si>
  <si>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</si>
  <si>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</si>
  <si>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</si>
  <si>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</si>
  <si>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</si>
  <si>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</si>
  <si>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</si>
  <si>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</si>
  <si>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</si>
  <si>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</si>
  <si>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</si>
  <si>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</si>
  <si>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</si>
  <si>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</si>
  <si>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</si>
  <si>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</si>
  <si>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</si>
  <si>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</si>
  <si>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</si>
  <si>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</si>
  <si>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</si>
  <si>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</si>
  <si>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</si>
  <si>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</si>
  <si>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</si>
  <si>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</si>
  <si>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</si>
  <si>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</si>
  <si>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</si>
  <si>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</si>
  <si>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</si>
  <si>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</si>
  <si>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</si>
  <si>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</si>
  <si>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</si>
  <si>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</si>
  <si>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</si>
  <si>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</si>
  <si>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</si>
  <si>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</si>
  <si>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</si>
  <si>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</si>
  <si>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</si>
  <si>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</si>
  <si>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</si>
  <si>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</si>
  <si>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</si>
  <si>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</si>
  <si>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</si>
  <si>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</si>
  <si>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</si>
  <si>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</si>
  <si>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</si>
  <si>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</si>
  <si>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</si>
  <si>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</si>
  <si>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</si>
  <si>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</si>
  <si>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</si>
  <si>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</si>
  <si>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</si>
  <si>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</si>
  <si>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</si>
  <si>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</si>
  <si>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</si>
  <si>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</si>
  <si>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</si>
  <si>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</si>
  <si>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</si>
  <si>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</si>
  <si>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</si>
  <si>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</si>
  <si>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</si>
  <si>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</si>
  <si>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</si>
  <si>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</si>
  <si>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</si>
  <si>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</si>
  <si>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</si>
  <si>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</si>
  <si>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</si>
  <si>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</si>
  <si>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</si>
  <si>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</si>
  <si>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</si>
  <si>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</si>
  <si>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</si>
  <si>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</si>
  <si>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</si>
  <si>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</si>
  <si>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</si>
  <si>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</si>
  <si>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</si>
  <si>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</si>
  <si>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</si>
  <si>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</si>
  <si>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</si>
  <si>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</si>
  <si>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</si>
  <si>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</si>
  <si>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</si>
  <si>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</si>
  <si>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</si>
  <si>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</si>
  <si>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</si>
  <si>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</si>
  <si>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</si>
  <si>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</si>
  <si>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</si>
  <si>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</si>
  <si>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</si>
  <si>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</si>
  <si>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</si>
  <si>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</si>
  <si>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</si>
  <si>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</si>
  <si>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</si>
  <si>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</si>
  <si>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</si>
  <si>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</si>
  <si>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</si>
  <si>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</si>
  <si>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</si>
  <si>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</si>
  <si>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</si>
  <si>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</si>
  <si>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</si>
  <si>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</si>
  <si>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</si>
  <si>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</si>
  <si>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</si>
  <si>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</si>
  <si>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</si>
  <si>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</si>
  <si>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</si>
  <si>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</si>
  <si>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</si>
  <si>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</si>
  <si>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</si>
  <si>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</si>
  <si>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</si>
  <si>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</si>
  <si>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</si>
  <si>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</si>
  <si>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</si>
  <si>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</si>
  <si>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</si>
  <si>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</si>
  <si>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</si>
  <si>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</si>
  <si>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</si>
  <si>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</si>
  <si>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</si>
  <si>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</si>
  <si>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</si>
  <si>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</si>
  <si>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</si>
  <si>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</si>
  <si>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</si>
  <si>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</si>
  <si>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</si>
  <si>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</si>
  <si>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</si>
  <si>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</si>
  <si>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</si>
  <si>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</si>
  <si>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</si>
  <si>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</si>
  <si>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</si>
  <si>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</si>
  <si>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</si>
  <si>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</si>
  <si>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</si>
  <si>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</si>
  <si>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</si>
  <si>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</si>
  <si>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</si>
  <si>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</si>
  <si>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</si>
  <si>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</si>
  <si>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</si>
  <si>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</si>
  <si>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</si>
  <si>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</si>
  <si>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</si>
  <si>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</si>
  <si>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</si>
  <si>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</si>
  <si>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</si>
  <si>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</si>
  <si>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</si>
  <si>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</si>
  <si>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</si>
  <si>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</si>
  <si>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</si>
  <si>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</si>
  <si>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</si>
  <si>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</si>
  <si>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</si>
  <si>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</si>
  <si>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</si>
  <si>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</si>
  <si>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</si>
  <si>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</si>
  <si>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</si>
  <si>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</si>
  <si>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</si>
  <si>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</si>
  <si>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</si>
  <si>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</si>
  <si>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</si>
  <si>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</si>
  <si>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</si>
  <si>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</si>
  <si>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</si>
  <si>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</si>
  <si>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</si>
  <si>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</si>
  <si>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</si>
  <si>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</si>
  <si>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</si>
  <si>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</si>
  <si>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</si>
  <si>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</si>
  <si>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</si>
  <si>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</si>
  <si>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</si>
  <si>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</si>
  <si>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</si>
  <si>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</si>
  <si>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</si>
  <si>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</si>
  <si>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</si>
  <si>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</si>
  <si>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</si>
  <si>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</si>
  <si>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</si>
  <si>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</si>
  <si>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</si>
  <si>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</si>
  <si>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</si>
  <si>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</si>
  <si>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</si>
  <si>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</si>
  <si>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</si>
  <si>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</si>
  <si>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</si>
  <si>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</si>
  <si>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</si>
  <si>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</si>
  <si>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</si>
  <si>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</si>
  <si>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</si>
  <si>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</si>
  <si>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</si>
  <si>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</si>
  <si>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</si>
  <si>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</si>
  <si>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</si>
  <si>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</si>
  <si>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</si>
  <si>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</si>
  <si>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</si>
  <si>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</si>
  <si>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</si>
  <si>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</si>
  <si>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</si>
  <si>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</si>
  <si>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</si>
  <si>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</si>
  <si>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</si>
  <si>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</si>
  <si>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</si>
  <si>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</si>
  <si>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</si>
  <si>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</si>
  <si>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</si>
  <si>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</si>
  <si>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</si>
  <si>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</si>
  <si>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</si>
  <si>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</si>
  <si>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</si>
  <si>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</si>
  <si>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</si>
  <si>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</si>
  <si>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</si>
  <si>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</si>
  <si>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</si>
  <si>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</si>
  <si>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</si>
  <si>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</si>
  <si>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</si>
  <si>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</si>
  <si>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</si>
  <si>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</si>
  <si>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</si>
  <si>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</si>
  <si>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</si>
  <si>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</si>
  <si>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</si>
  <si>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</si>
  <si>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</si>
  <si>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</si>
  <si>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</si>
  <si>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</si>
  <si>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</si>
  <si>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</si>
  <si>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</si>
  <si>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</si>
  <si>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</si>
  <si>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</si>
  <si>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</si>
  <si>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</si>
  <si>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</si>
  <si>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</si>
  <si>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</si>
  <si>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</si>
  <si>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</si>
  <si>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</si>
  <si>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</si>
  <si>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</si>
  <si>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</si>
  <si>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</si>
  <si>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</si>
  <si>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</si>
  <si>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</si>
  <si>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</si>
  <si>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</si>
  <si>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</si>
  <si>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</si>
  <si>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</si>
  <si>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</si>
  <si>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</si>
  <si>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</si>
  <si>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</si>
  <si>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</si>
  <si>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</si>
  <si>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</si>
  <si>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</si>
  <si>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</si>
  <si>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</si>
  <si>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</si>
  <si>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</si>
  <si>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</si>
  <si>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</si>
  <si>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</si>
  <si>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</si>
  <si>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</si>
  <si>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</si>
  <si>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</si>
  <si>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</si>
  <si>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</si>
  <si>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</si>
  <si>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</si>
  <si>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</si>
  <si>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</si>
  <si>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</si>
  <si>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</si>
  <si>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</si>
  <si>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</si>
  <si>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</si>
  <si>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</si>
  <si>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</si>
  <si>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</si>
  <si>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</si>
  <si>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</si>
  <si>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</si>
  <si>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</si>
  <si>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</si>
  <si>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</si>
  <si>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</si>
  <si>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</si>
  <si>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</si>
  <si>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</si>
  <si>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</si>
  <si>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</si>
  <si>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</si>
  <si>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</si>
  <si>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</si>
  <si>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</si>
  <si>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</si>
  <si>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</si>
  <si>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</si>
  <si>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</si>
  <si>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</si>
  <si>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</si>
  <si>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</si>
  <si>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</si>
  <si>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</si>
  <si>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</si>
  <si>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</si>
  <si>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</si>
  <si>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</si>
  <si>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</si>
  <si>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</si>
  <si>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</si>
  <si>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</si>
  <si>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</si>
  <si>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</si>
  <si>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</si>
  <si>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</si>
  <si>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</si>
  <si>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</si>
  <si>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</si>
  <si>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</si>
  <si>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</si>
  <si>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</si>
  <si>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</si>
  <si>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</si>
  <si>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</si>
  <si>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</si>
  <si>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</si>
  <si>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</si>
  <si>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</si>
  <si>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</si>
  <si>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</si>
  <si>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</si>
  <si>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</si>
  <si>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</si>
  <si>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</si>
  <si>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</si>
  <si>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</si>
  <si>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</si>
  <si>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</si>
  <si>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</si>
  <si>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</si>
  <si>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</si>
  <si>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</si>
  <si>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</si>
  <si>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</si>
  <si>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</si>
  <si>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</si>
  <si>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</si>
  <si>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</si>
  <si>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</si>
  <si>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</si>
  <si>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</si>
  <si>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</si>
  <si>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</si>
  <si>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</si>
  <si>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</si>
  <si>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</si>
  <si>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</si>
  <si>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</si>
  <si>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</si>
  <si>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</si>
  <si>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</si>
  <si>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</si>
  <si>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</si>
  <si>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</si>
  <si>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</si>
  <si>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</si>
  <si>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</si>
  <si>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</si>
  <si>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</si>
  <si>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</si>
  <si>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</si>
  <si>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</si>
  <si>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</si>
  <si>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</si>
  <si>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</si>
  <si>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</si>
  <si>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</si>
  <si>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</si>
  <si>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</si>
  <si>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</si>
  <si>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</si>
  <si>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</si>
  <si>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</si>
  <si>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</si>
  <si>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</si>
  <si>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</si>
  <si>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</si>
  <si>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</si>
  <si>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</si>
  <si>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</si>
  <si>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</si>
  <si>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</si>
  <si>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</si>
  <si>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</si>
  <si>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</si>
  <si>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</si>
  <si>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</si>
  <si>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</si>
  <si>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</si>
  <si>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</si>
  <si>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</si>
  <si>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</si>
  <si>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</si>
  <si>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</si>
  <si>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</si>
  <si>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</si>
  <si>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</si>
  <si>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</si>
  <si>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</si>
  <si>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</si>
  <si>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</si>
  <si>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</si>
  <si>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</si>
  <si>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</si>
  <si>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</si>
  <si>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</si>
  <si>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</si>
  <si>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</si>
  <si>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</si>
  <si>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</si>
  <si>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</si>
  <si>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</si>
  <si>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</si>
  <si>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</si>
  <si>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</si>
  <si>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</si>
  <si>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</si>
  <si>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</si>
  <si>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</si>
  <si>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</si>
  <si>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</si>
  <si>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</si>
  <si>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</si>
  <si>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</si>
  <si>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</si>
  <si>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</si>
  <si>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</si>
  <si>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</si>
  <si>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</si>
  <si>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</si>
  <si>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</si>
  <si>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</si>
  <si>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</si>
  <si>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</si>
  <si>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</si>
  <si>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</si>
  <si>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</si>
  <si>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</si>
  <si>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</si>
  <si>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</si>
  <si>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</si>
  <si>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</si>
  <si>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</si>
  <si>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</si>
  <si>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</si>
  <si>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</si>
  <si>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</si>
  <si>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</si>
  <si>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</si>
  <si>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</si>
  <si>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</si>
  <si>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</si>
  <si>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</si>
  <si>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</si>
  <si>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</si>
  <si>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</si>
  <si>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</si>
  <si>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</si>
  <si>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</si>
  <si>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</si>
  <si>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</si>
  <si>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</si>
  <si>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</si>
  <si>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</si>
  <si>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</si>
  <si>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</si>
  <si>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</si>
  <si>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</si>
  <si>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</si>
  <si>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</si>
  <si>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</si>
  <si>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</si>
  <si>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</si>
  <si>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</si>
  <si>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</si>
  <si>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</si>
  <si>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</si>
  <si>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</si>
  <si>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</si>
  <si>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</si>
  <si>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</si>
  <si>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</si>
  <si>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</si>
  <si>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</si>
  <si>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</si>
  <si>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</si>
  <si>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</si>
  <si>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</si>
  <si>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</si>
  <si>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</si>
  <si>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</si>
  <si>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</si>
  <si>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</si>
  <si>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</si>
  <si>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</si>
  <si>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</si>
  <si>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</si>
  <si>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</si>
  <si>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</si>
  <si>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</si>
  <si>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</si>
  <si>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</si>
  <si>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</si>
  <si>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</si>
  <si>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</si>
  <si>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</si>
  <si>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</si>
  <si>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</si>
  <si>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</si>
  <si>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</si>
  <si>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</si>
  <si>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</si>
  <si>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</si>
  <si>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</si>
  <si>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</si>
  <si>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</si>
  <si>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</si>
  <si>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</si>
  <si>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</si>
  <si>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</si>
  <si>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</si>
  <si>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</si>
  <si>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</si>
  <si>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</si>
  <si>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</si>
  <si>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</si>
  <si>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</si>
  <si>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</si>
  <si>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</si>
  <si>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</si>
  <si>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</si>
  <si>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</si>
  <si>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</si>
  <si>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</si>
  <si>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</si>
  <si>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</si>
  <si>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</si>
  <si>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</si>
  <si>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</si>
  <si>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</si>
  <si>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</si>
  <si>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</si>
  <si>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</si>
  <si>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</si>
  <si>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</si>
  <si>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</si>
  <si>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</si>
  <si>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</si>
  <si>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</si>
  <si>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</si>
  <si>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</si>
  <si>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</si>
  <si>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</si>
  <si>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</si>
  <si>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</si>
  <si>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</si>
  <si>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</si>
  <si>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</si>
  <si>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</si>
  <si>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</si>
  <si>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</si>
  <si>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</si>
  <si>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</si>
  <si>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</si>
  <si>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</si>
  <si>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</si>
  <si>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</si>
  <si>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</si>
  <si>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</si>
  <si>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</si>
  <si>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</si>
  <si>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</si>
  <si>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</si>
  <si>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</si>
  <si>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</si>
  <si>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</si>
  <si>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</si>
  <si>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</si>
  <si>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</si>
  <si>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</si>
  <si>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</si>
  <si>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</si>
  <si>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</si>
  <si>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</si>
  <si>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</si>
  <si>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</si>
  <si>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</si>
  <si>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</si>
  <si>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</si>
  <si>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</si>
  <si>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</si>
  <si>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</si>
  <si>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</si>
  <si>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</si>
  <si>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</si>
  <si>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</si>
  <si>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</si>
  <si>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</si>
  <si>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</si>
  <si>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</si>
  <si>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</si>
  <si>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</si>
  <si>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</si>
  <si>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</si>
  <si>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</si>
  <si>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</si>
  <si>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</si>
  <si>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</si>
  <si>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</si>
  <si>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</si>
  <si>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</si>
  <si>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</si>
  <si>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</si>
  <si>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</si>
  <si>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</si>
  <si>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</si>
  <si>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</si>
  <si>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</si>
  <si>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</si>
  <si>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</si>
  <si>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</si>
  <si>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</si>
  <si>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</si>
  <si>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</si>
  <si>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</si>
  <si>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</si>
  <si>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</si>
  <si>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</si>
  <si>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</si>
  <si>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</si>
  <si>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</si>
  <si>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</si>
  <si>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</si>
  <si>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</si>
  <si>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</si>
  <si>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</si>
  <si>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</si>
  <si>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</si>
  <si>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</si>
  <si>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</si>
  <si>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</si>
  <si>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</si>
  <si>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</si>
  <si>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</si>
  <si>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</si>
  <si>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</si>
  <si>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</si>
  <si>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</si>
  <si>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</si>
  <si>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</si>
  <si>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</si>
  <si>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</si>
  <si>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</si>
  <si>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</si>
  <si>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</si>
  <si>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</si>
  <si>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</si>
  <si>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</si>
  <si>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</si>
  <si>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</si>
  <si>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</si>
  <si>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</si>
  <si>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</si>
  <si>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</si>
  <si>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</si>
  <si>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</si>
  <si>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</si>
  <si>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</si>
  <si>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</si>
  <si>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</si>
  <si>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</si>
  <si>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</si>
  <si>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</si>
  <si>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</si>
  <si>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</si>
  <si>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</si>
  <si>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</si>
  <si>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</si>
  <si>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</si>
  <si>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</si>
  <si>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</si>
  <si>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</si>
  <si>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</si>
  <si>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</si>
  <si>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</si>
  <si>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</si>
  <si>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</si>
  <si>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</si>
  <si>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</si>
  <si>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</si>
  <si>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</si>
  <si>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</si>
  <si>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</si>
  <si>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</si>
  <si>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</si>
  <si>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</si>
  <si>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</si>
  <si>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</si>
  <si>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</si>
  <si>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</si>
  <si>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</si>
  <si>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</si>
  <si>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</si>
  <si>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</si>
  <si>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</si>
  <si>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</si>
  <si>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</si>
  <si>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</si>
  <si>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</si>
  <si>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</si>
  <si>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</si>
  <si>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</si>
  <si>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</si>
  <si>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</si>
  <si>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</si>
  <si>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</si>
  <si>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</si>
  <si>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</si>
  <si>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</si>
  <si>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</si>
  <si>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</si>
  <si>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</si>
  <si>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</si>
  <si>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</si>
  <si>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</si>
  <si>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</si>
  <si>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</si>
  <si>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</si>
  <si>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</si>
  <si>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</si>
  <si>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</si>
  <si>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</si>
  <si>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</si>
  <si>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</si>
  <si>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</si>
  <si>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</si>
  <si>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</si>
  <si>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</si>
  <si>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</si>
  <si>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</si>
  <si>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</si>
  <si>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</si>
  <si>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</si>
  <si>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</si>
  <si>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</si>
  <si>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</si>
  <si>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</si>
  <si>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</si>
  <si>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</si>
  <si>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</si>
  <si>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</si>
  <si>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</si>
  <si>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</si>
  <si>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</si>
  <si>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</si>
  <si>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</si>
  <si>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</si>
  <si>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</si>
  <si>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</si>
  <si>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</si>
  <si>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</si>
  <si>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</si>
  <si>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</si>
  <si>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</si>
  <si>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</si>
  <si>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</si>
  <si>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</si>
  <si>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</si>
  <si>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</si>
  <si>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</si>
  <si>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</si>
  <si>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</si>
  <si>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</si>
  <si>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</si>
  <si>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</si>
  <si>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</si>
  <si>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</si>
  <si>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</si>
  <si>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</si>
  <si>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</si>
  <si>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</si>
  <si>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</si>
  <si>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</si>
  <si>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</si>
  <si>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</si>
  <si>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</si>
  <si>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</si>
  <si>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</si>
  <si>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</si>
  <si>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</si>
  <si>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</si>
  <si>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</si>
  <si>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</si>
  <si>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</si>
  <si>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</si>
  <si>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</si>
  <si>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</si>
  <si>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</si>
  <si>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</si>
  <si>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</si>
  <si>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</si>
  <si>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</si>
  <si>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</si>
  <si>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</si>
  <si>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</si>
  <si>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</si>
  <si>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</si>
  <si>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</si>
  <si>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</si>
  <si>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</si>
  <si>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</si>
  <si>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</si>
  <si>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</si>
  <si>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</si>
  <si>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</si>
  <si>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</si>
  <si>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</si>
  <si>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</si>
  <si>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</si>
  <si>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</si>
  <si>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</si>
  <si>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</si>
  <si>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</si>
  <si>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</si>
  <si>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</si>
  <si>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</si>
  <si>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</si>
  <si>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</si>
  <si>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</si>
  <si>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</si>
  <si>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</si>
  <si>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</si>
  <si>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</si>
  <si>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</si>
  <si>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</si>
  <si>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</si>
  <si>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</si>
  <si>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</si>
  <si>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</si>
  <si>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</si>
  <si>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</si>
  <si>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</si>
  <si>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</si>
  <si>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</si>
  <si>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</si>
  <si>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</si>
  <si>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</si>
  <si>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</si>
  <si>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</si>
  <si>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</si>
  <si>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</si>
  <si>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</si>
  <si>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</si>
  <si>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</si>
  <si>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</si>
  <si>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</si>
  <si>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</si>
  <si>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</si>
  <si>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</si>
  <si>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</si>
  <si>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</si>
  <si>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</si>
  <si>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</si>
  <si>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</si>
  <si>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</si>
  <si>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</si>
  <si>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</si>
  <si>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</si>
  <si>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</si>
  <si>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</si>
  <si>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</si>
  <si>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</si>
  <si>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</si>
  <si>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</si>
  <si>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</si>
  <si>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</si>
  <si>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</si>
  <si>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</si>
  <si>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</si>
  <si>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</si>
  <si>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</si>
  <si>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</si>
  <si>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</si>
  <si>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</si>
  <si>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</si>
  <si>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</si>
  <si>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</si>
  <si>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</si>
  <si>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</si>
  <si>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</si>
  <si>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</si>
  <si>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</si>
  <si>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</si>
  <si>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</si>
  <si>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</si>
  <si>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</si>
  <si>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</si>
  <si>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</si>
  <si>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</si>
  <si>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</si>
  <si>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</si>
  <si>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</si>
  <si>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</si>
  <si>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</si>
  <si>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</si>
  <si>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</si>
  <si>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</si>
  <si>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</si>
  <si>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</si>
  <si>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</si>
  <si>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</si>
  <si>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</si>
  <si>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</si>
  <si>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</si>
  <si>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</si>
  <si>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</si>
  <si>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</si>
  <si>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</si>
  <si>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</si>
  <si>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</si>
  <si>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</si>
  <si>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</si>
  <si>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</si>
  <si>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</si>
  <si>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</si>
  <si>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</si>
  <si>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</si>
  <si>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</si>
  <si>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</si>
  <si>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</si>
  <si>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</si>
  <si>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</si>
  <si>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</si>
  <si>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</si>
  <si>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</si>
  <si>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</si>
  <si>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</si>
  <si>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</si>
  <si>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</si>
  <si>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</si>
  <si>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</si>
  <si>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</si>
  <si>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</si>
  <si>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</si>
  <si>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</si>
  <si>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</si>
  <si>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</si>
  <si>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</si>
  <si>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</si>
  <si>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</si>
  <si>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</si>
  <si>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</si>
  <si>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</si>
  <si>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</si>
  <si>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</si>
  <si>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</si>
  <si>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</si>
  <si>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</si>
  <si>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</si>
  <si>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</si>
  <si>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</si>
  <si>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</si>
  <si>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</si>
  <si>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</si>
  <si>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</si>
  <si>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</si>
  <si>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</si>
  <si>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</si>
  <si>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</si>
  <si>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</si>
  <si>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</si>
  <si>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</si>
  <si>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</si>
  <si>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</si>
  <si>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</si>
  <si>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</si>
  <si>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</si>
  <si>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</si>
  <si>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</si>
  <si>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</si>
  <si>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</si>
  <si>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</si>
  <si>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</si>
  <si>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</si>
  <si>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</si>
  <si>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</si>
  <si>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</si>
  <si>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</si>
  <si>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</si>
  <si>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</si>
  <si>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</si>
  <si>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</si>
  <si>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</si>
  <si>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</si>
  <si>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</si>
  <si>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</si>
  <si>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</si>
  <si>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</si>
  <si>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</si>
  <si>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</si>
  <si>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</si>
  <si>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</si>
  <si>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</si>
  <si>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</si>
  <si>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</si>
  <si>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</si>
  <si>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</si>
  <si>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</si>
  <si>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</si>
  <si>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</si>
  <si>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</si>
  <si>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</si>
  <si>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</si>
  <si>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</si>
  <si>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</si>
  <si>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</si>
  <si>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</si>
  <si>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</si>
  <si>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</si>
  <si>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</si>
  <si>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</si>
  <si>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</si>
  <si>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</si>
  <si>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</si>
  <si>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</si>
  <si>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</si>
  <si>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</si>
  <si>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</si>
  <si>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</si>
  <si>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</si>
  <si>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</si>
  <si>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</si>
  <si>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</si>
  <si>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</si>
  <si>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</si>
  <si>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</si>
  <si>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</si>
  <si>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</si>
  <si>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</si>
  <si>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</si>
  <si>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</si>
  <si>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</si>
  <si>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</si>
  <si>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</si>
  <si>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</si>
  <si>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</si>
  <si>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</si>
  <si>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</si>
  <si>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</si>
  <si>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</si>
  <si>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</si>
  <si>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</si>
  <si>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</si>
  <si>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</si>
  <si>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</si>
  <si>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</si>
  <si>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</si>
  <si>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</si>
  <si>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</si>
  <si>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</si>
  <si>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</si>
  <si>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</si>
  <si>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</si>
  <si>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</si>
  <si>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</si>
  <si>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</si>
  <si>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</si>
  <si>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</si>
  <si>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</si>
  <si>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</si>
  <si>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</si>
  <si>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</si>
  <si>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</si>
  <si>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</si>
  <si>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</si>
  <si>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</si>
  <si>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</si>
  <si>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</si>
  <si>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</si>
  <si>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</si>
  <si>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</si>
  <si>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</si>
  <si>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</si>
  <si>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</si>
  <si>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</si>
  <si>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</si>
  <si>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</si>
  <si>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</si>
  <si>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</si>
  <si>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</si>
  <si>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</si>
  <si>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</si>
  <si>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</si>
  <si>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</si>
  <si>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</si>
  <si>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</si>
  <si>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</si>
  <si>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</si>
  <si>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</si>
  <si>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</si>
  <si>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</si>
  <si>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</si>
  <si>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</si>
  <si>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</si>
  <si>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</si>
  <si>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</si>
  <si>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</si>
  <si>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</si>
  <si>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</si>
  <si>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</si>
  <si>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</si>
  <si>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</si>
  <si>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</si>
  <si>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</si>
  <si>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</si>
  <si>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</si>
  <si>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</si>
  <si>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</si>
  <si>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</si>
  <si>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</si>
  <si>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</si>
  <si>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</si>
  <si>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</si>
  <si>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</si>
  <si>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</si>
  <si>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</si>
  <si>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</si>
  <si>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</si>
  <si>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</si>
  <si>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</si>
  <si>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</si>
  <si>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</si>
  <si>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</si>
  <si>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</si>
  <si>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</si>
  <si>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</si>
  <si>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</si>
  <si>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</si>
  <si>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</si>
  <si>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</si>
  <si>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</si>
  <si>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</si>
  <si>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</si>
  <si>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</si>
  <si>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</si>
  <si>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</si>
  <si>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</si>
  <si>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</si>
  <si>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</si>
  <si>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</si>
  <si>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</si>
  <si>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</si>
  <si>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</si>
  <si>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</si>
  <si>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</si>
  <si>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</si>
  <si>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</si>
  <si>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</si>
  <si>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</si>
  <si>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</si>
  <si>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</si>
  <si>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</si>
  <si>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</si>
  <si>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</si>
  <si>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</si>
  <si>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</si>
  <si>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</si>
  <si>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</si>
  <si>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</si>
  <si>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</si>
  <si>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</si>
  <si>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</si>
  <si>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</si>
  <si>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</si>
  <si>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</si>
  <si>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</si>
  <si>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</si>
  <si>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</si>
  <si>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</si>
  <si>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</si>
  <si>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</si>
  <si>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</si>
  <si>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</si>
  <si>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</si>
  <si>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</si>
  <si>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</si>
  <si>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</si>
  <si>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</si>
  <si>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</si>
  <si>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</si>
  <si>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</si>
  <si>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</si>
  <si>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</si>
  <si>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</si>
  <si>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</si>
  <si>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</si>
  <si>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</si>
  <si>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</si>
  <si>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</si>
  <si>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</si>
  <si>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</si>
  <si>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</si>
  <si>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</si>
  <si>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</si>
  <si>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</si>
  <si>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</si>
  <si>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</si>
  <si>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</si>
  <si>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</si>
  <si>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</si>
  <si>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</si>
  <si>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</si>
  <si>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</si>
  <si>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</si>
  <si>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</si>
  <si>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</si>
  <si>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</si>
  <si>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</si>
  <si>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</si>
  <si>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</si>
  <si>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</si>
  <si>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</si>
  <si>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</si>
  <si>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</si>
  <si>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</si>
  <si>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</si>
  <si>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</si>
  <si>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</si>
  <si>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</si>
  <si>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</si>
  <si>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</si>
  <si>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</si>
  <si>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</si>
  <si>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</si>
  <si>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</si>
  <si>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</si>
  <si>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</si>
  <si>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</si>
  <si>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</si>
  <si>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</si>
  <si>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</si>
  <si>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</si>
  <si>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</si>
  <si>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</si>
  <si>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</si>
  <si>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</si>
  <si>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</si>
  <si>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</si>
  <si>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</si>
  <si>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</si>
  <si>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</si>
  <si>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</si>
  <si>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</si>
  <si>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</si>
  <si>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</si>
  <si>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</si>
  <si>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</si>
  <si>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</si>
  <si>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</si>
  <si>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</si>
  <si>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</si>
  <si>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</si>
  <si>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</si>
  <si>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</si>
  <si>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</si>
  <si>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</si>
  <si>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</si>
  <si>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</si>
  <si>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</si>
  <si>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</si>
  <si>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</si>
  <si>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</si>
  <si>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</si>
  <si>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</si>
  <si>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</si>
  <si>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</si>
  <si>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</si>
  <si>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</si>
  <si>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</si>
  <si>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</si>
  <si>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</si>
  <si>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</si>
  <si>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</si>
  <si>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</si>
  <si>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</si>
  <si>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</si>
  <si>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</si>
  <si>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</si>
  <si>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</si>
  <si>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</si>
  <si>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</si>
  <si>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</si>
  <si>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</si>
  <si>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</si>
  <si>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</si>
  <si>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</si>
  <si>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</si>
  <si>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</si>
  <si>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</si>
  <si>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</si>
  <si>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</si>
  <si>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</si>
  <si>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</si>
  <si>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</si>
  <si>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</si>
  <si>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</si>
  <si>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</si>
  <si>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</si>
  <si>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</si>
  <si>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</si>
  <si>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</si>
  <si>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</si>
  <si>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</si>
  <si>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</si>
  <si>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</si>
  <si>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</si>
  <si>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</si>
  <si>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</si>
  <si>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</si>
  <si>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</si>
  <si>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</si>
  <si>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</si>
  <si>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</si>
  <si>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</si>
  <si>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</si>
  <si>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</si>
  <si>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</si>
  <si>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</si>
  <si>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</si>
  <si>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</si>
  <si>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</si>
  <si>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</si>
  <si>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</si>
  <si>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</si>
  <si>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</si>
  <si>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</si>
  <si>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</si>
  <si>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</si>
  <si>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</si>
  <si>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</si>
  <si>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</si>
  <si>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</si>
  <si>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</si>
  <si>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</si>
  <si>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</si>
  <si>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</si>
  <si>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</si>
  <si>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</si>
  <si>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</si>
  <si>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</si>
  <si>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</si>
  <si>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</si>
  <si>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</si>
  <si>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</si>
  <si>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</si>
  <si>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</si>
  <si>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</si>
  <si>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</si>
  <si>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</si>
  <si>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</si>
  <si>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</si>
  <si>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</si>
  <si>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</si>
  <si>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</si>
  <si>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</si>
  <si>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</si>
  <si>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</si>
  <si>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</si>
  <si>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</si>
  <si>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</si>
  <si>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</si>
  <si>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</si>
  <si>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</si>
  <si>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</si>
  <si>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</si>
  <si>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</si>
  <si>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</si>
  <si>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</si>
  <si>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</si>
  <si>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</si>
  <si>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</si>
  <si>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</si>
  <si>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</si>
  <si>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</si>
  <si>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</si>
  <si>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</si>
  <si>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</si>
  <si>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</si>
  <si>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</si>
  <si>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</si>
  <si>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</si>
  <si>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</si>
  <si>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</si>
  <si>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</si>
  <si>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</si>
  <si>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</si>
  <si>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</si>
  <si>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</si>
  <si>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</si>
  <si>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</si>
  <si>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</si>
  <si>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</si>
  <si>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</si>
  <si>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</si>
  <si>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</si>
  <si>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</si>
  <si>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</si>
  <si>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</si>
  <si>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</si>
  <si>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</si>
  <si>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</si>
  <si>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</si>
  <si>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</si>
  <si>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</si>
  <si>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</si>
  <si>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</si>
  <si>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</si>
  <si>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</si>
  <si>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</si>
  <si>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</si>
  <si>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</si>
  <si>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</si>
  <si>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</si>
  <si>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</si>
  <si>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</si>
  <si>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</si>
  <si>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</si>
  <si>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</si>
  <si>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</si>
  <si>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</si>
  <si>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</si>
  <si>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</si>
  <si>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</si>
  <si>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</si>
  <si>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</si>
  <si>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</si>
  <si>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</si>
  <si>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</si>
  <si>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</si>
  <si>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</si>
  <si>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</si>
  <si>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</si>
  <si>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</si>
  <si>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</si>
  <si>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</si>
  <si>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</si>
  <si>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</si>
  <si>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</si>
  <si>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</si>
  <si>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</si>
  <si>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</si>
  <si>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</si>
  <si>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</si>
  <si>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</si>
  <si>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</si>
  <si>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</si>
  <si>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</si>
  <si>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</si>
  <si>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</si>
  <si>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</si>
  <si>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</si>
  <si>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</si>
  <si>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</si>
  <si>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</si>
  <si>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</si>
  <si>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</si>
  <si>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</si>
  <si>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</si>
  <si>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</si>
  <si>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</si>
  <si>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</si>
  <si>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</si>
  <si>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</si>
  <si>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</si>
  <si>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</si>
  <si>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</si>
  <si>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</si>
  <si>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</si>
  <si>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</si>
  <si>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</si>
  <si>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</si>
  <si>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</si>
  <si>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</si>
  <si>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</si>
  <si>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</si>
  <si>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</si>
  <si>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</si>
  <si>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</si>
  <si>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</si>
  <si>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</si>
  <si>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</si>
  <si>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</si>
  <si>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</si>
  <si>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</si>
  <si>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</si>
  <si>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</si>
  <si>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</si>
  <si>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</si>
  <si>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</si>
  <si>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</si>
  <si>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</si>
  <si>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</si>
  <si>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</si>
  <si>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</si>
  <si>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</si>
  <si>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</si>
  <si>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</si>
  <si>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</si>
  <si>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</si>
  <si>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</si>
  <si>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</si>
  <si>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</si>
  <si>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</si>
  <si>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</si>
  <si>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</si>
  <si>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</si>
  <si>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</si>
  <si>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</si>
  <si>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</si>
  <si>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</si>
  <si>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</si>
  <si>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</si>
  <si>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</si>
  <si>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</si>
  <si>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</si>
  <si>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</si>
  <si>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</si>
  <si>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</si>
  <si>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</si>
  <si>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</si>
  <si>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</si>
  <si>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</si>
  <si>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</si>
  <si>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</si>
  <si>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</si>
  <si>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</si>
  <si>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</si>
  <si>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</si>
  <si>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</si>
  <si>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</si>
  <si>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</si>
  <si>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</si>
  <si>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</si>
  <si>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</si>
  <si>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</si>
  <si>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</si>
  <si>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</si>
  <si>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</si>
  <si>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</si>
  <si>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</si>
  <si>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</si>
  <si>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</si>
  <si>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</si>
  <si>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</si>
  <si>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</si>
  <si>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</si>
  <si>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</si>
  <si>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</si>
  <si>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</si>
  <si>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</si>
  <si>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</si>
  <si>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</si>
  <si>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</si>
  <si>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</si>
  <si>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</si>
  <si>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</si>
  <si>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</si>
  <si>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</si>
  <si>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</si>
  <si>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</si>
  <si>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</si>
  <si>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</si>
  <si>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</si>
  <si>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</si>
  <si>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</si>
  <si>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</si>
  <si>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</si>
  <si>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</si>
  <si>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</si>
  <si>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</si>
  <si>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</si>
  <si>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</si>
  <si>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</si>
  <si>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</si>
  <si>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</si>
  <si>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</si>
  <si>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</si>
  <si>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</si>
  <si>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</si>
  <si>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</si>
  <si>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</si>
  <si>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</si>
  <si>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</si>
  <si>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</si>
  <si>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</si>
  <si>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</si>
  <si>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</si>
  <si>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</si>
  <si>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</si>
  <si>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</si>
  <si>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</si>
  <si>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</si>
  <si>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</si>
  <si>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</si>
  <si>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</si>
  <si>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</si>
  <si>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</si>
  <si>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</si>
  <si>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</si>
  <si>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</si>
  <si>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</si>
  <si>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</si>
  <si>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</si>
  <si>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</si>
  <si>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</si>
  <si>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</si>
  <si>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</si>
  <si>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</si>
  <si>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</si>
  <si>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</si>
  <si>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</si>
  <si>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</si>
  <si>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</si>
  <si>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</si>
  <si>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</si>
  <si>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</si>
  <si>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</si>
  <si>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</si>
  <si>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</si>
  <si>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</si>
  <si>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</si>
  <si>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</si>
  <si>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</si>
  <si>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</si>
  <si>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</si>
  <si>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</si>
  <si>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</si>
  <si>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</si>
  <si>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</si>
  <si>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</si>
  <si>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</si>
  <si>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</si>
  <si>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</si>
  <si>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</si>
  <si>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</si>
  <si>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</si>
  <si>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</si>
  <si>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</si>
  <si>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</si>
  <si>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</si>
  <si>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</si>
  <si>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</si>
  <si>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</si>
  <si>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</si>
  <si>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</si>
  <si>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</si>
  <si>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</si>
  <si>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</si>
  <si>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</si>
  <si>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</si>
  <si>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</si>
  <si>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</si>
  <si>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</si>
  <si>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</si>
  <si>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</si>
  <si>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</si>
  <si>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</si>
  <si>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</si>
  <si>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</si>
  <si>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</si>
  <si>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</si>
  <si>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</si>
  <si>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</si>
  <si>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</si>
  <si>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</si>
  <si>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</si>
  <si>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</si>
  <si>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</si>
  <si>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</si>
  <si>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</si>
  <si>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</si>
  <si>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</si>
  <si>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</si>
  <si>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</si>
  <si>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</si>
  <si>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</si>
  <si>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</si>
  <si>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</si>
  <si>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</si>
  <si>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</si>
  <si>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</si>
  <si>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</si>
  <si>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</si>
  <si>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</si>
  <si>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</si>
  <si>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</si>
  <si>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</si>
  <si>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</si>
  <si>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</si>
  <si>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</si>
  <si>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</si>
  <si>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</si>
  <si>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</si>
  <si>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</si>
  <si>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</si>
  <si>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</si>
  <si>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</si>
  <si>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</si>
  <si>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</si>
  <si>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</si>
  <si>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</si>
  <si>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</si>
  <si>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</si>
  <si>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</si>
  <si>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</si>
  <si>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</si>
  <si>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</si>
  <si>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</si>
  <si>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</si>
  <si>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</si>
  <si>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</si>
  <si>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</si>
  <si>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</si>
  <si>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</si>
  <si>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</si>
  <si>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</si>
  <si>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</si>
  <si>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</si>
  <si>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</si>
  <si>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</si>
  <si>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</si>
  <si>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</si>
  <si>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</si>
  <si>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</si>
  <si>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</si>
  <si>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</si>
  <si>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</si>
  <si>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</si>
  <si>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</si>
  <si>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</si>
  <si>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</si>
  <si>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</si>
  <si>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</si>
  <si>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</si>
  <si>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</si>
  <si>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</si>
  <si>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</si>
  <si>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</si>
  <si>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</si>
  <si>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</si>
  <si>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</si>
  <si>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</si>
  <si>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</si>
  <si>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</si>
  <si>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</si>
  <si>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</si>
  <si>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</si>
  <si>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</si>
  <si>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</si>
  <si>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</si>
  <si>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</si>
  <si>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</si>
  <si>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</si>
  <si>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</si>
  <si>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</si>
  <si>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</si>
  <si>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</si>
  <si>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</si>
  <si>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</si>
  <si>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</si>
  <si>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</si>
  <si>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</si>
  <si>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</si>
  <si>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</si>
  <si>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</si>
  <si>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</si>
  <si>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</si>
  <si>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</si>
  <si>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</si>
  <si>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</si>
  <si>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</si>
  <si>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</si>
  <si>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</si>
  <si>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</si>
  <si>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</si>
  <si>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</si>
  <si>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</si>
  <si>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</si>
  <si>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</si>
  <si>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</si>
  <si>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</si>
  <si>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</si>
  <si>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</si>
  <si>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</si>
  <si>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</si>
  <si>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</si>
  <si>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</si>
  <si>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</si>
  <si>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</si>
  <si>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</si>
  <si>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</si>
  <si>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</si>
  <si>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</si>
  <si>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</si>
  <si>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</si>
  <si>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</si>
  <si>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</si>
  <si>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</si>
  <si>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</si>
  <si>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</si>
  <si>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</si>
  <si>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</si>
  <si>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</si>
  <si>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</si>
  <si>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</si>
  <si>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</si>
  <si>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</si>
  <si>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</si>
  <si>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</si>
  <si>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</si>
  <si>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</si>
  <si>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</si>
  <si>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</si>
  <si>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</si>
  <si>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</si>
  <si>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</si>
  <si>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</si>
  <si>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</si>
  <si>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</si>
  <si>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</si>
  <si>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</si>
  <si>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</si>
  <si>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</si>
  <si>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</si>
  <si>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</si>
  <si>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</si>
  <si>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</si>
  <si>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</si>
  <si>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</si>
  <si>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</si>
  <si>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</si>
  <si>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</si>
  <si>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</si>
  <si>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</si>
  <si>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</si>
  <si>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</si>
  <si>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</si>
  <si>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</si>
  <si>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</si>
  <si>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</si>
  <si>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</si>
  <si>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</si>
  <si>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</si>
  <si>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</si>
  <si>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</si>
  <si>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</si>
  <si>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</si>
  <si>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</si>
  <si>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</si>
  <si>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</si>
  <si>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</si>
  <si>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</si>
  <si>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</si>
  <si>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</si>
  <si>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</si>
  <si>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</si>
  <si>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</si>
  <si>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</si>
  <si>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</si>
  <si>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</si>
  <si>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</si>
  <si>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</si>
  <si>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</si>
  <si>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</si>
  <si>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</si>
  <si>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</si>
  <si>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</si>
  <si>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</si>
  <si>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</si>
  <si>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</si>
  <si>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</si>
  <si>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</si>
  <si>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</si>
  <si>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</si>
  <si>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</si>
  <si>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</si>
  <si>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</si>
  <si>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</si>
  <si>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</si>
  <si>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</si>
  <si>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</si>
  <si>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</si>
  <si>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</si>
  <si>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</si>
  <si>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</si>
  <si>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</si>
  <si>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</si>
  <si>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</si>
  <si>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</si>
  <si>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</si>
  <si>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</si>
  <si>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</si>
  <si>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</si>
  <si>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</si>
  <si>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</si>
  <si>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</si>
  <si>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</si>
  <si>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</si>
  <si>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</si>
  <si>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</si>
  <si>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</si>
  <si>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</si>
  <si>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</si>
  <si>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</si>
  <si>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</si>
  <si>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</si>
  <si>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</si>
  <si>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</si>
  <si>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</si>
  <si>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</si>
  <si>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</si>
  <si>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</si>
  <si>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</si>
  <si>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</si>
  <si>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</si>
  <si>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</si>
  <si>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</si>
  <si>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</si>
  <si>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</si>
  <si>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</si>
  <si>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</si>
  <si>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</si>
  <si>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</si>
  <si>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</si>
  <si>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</si>
  <si>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</si>
  <si>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</si>
  <si>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</si>
  <si>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</si>
  <si>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</si>
  <si>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</si>
  <si>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</si>
  <si>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</si>
  <si>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</si>
  <si>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</si>
  <si>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</si>
  <si>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</si>
  <si>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</si>
  <si>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</si>
  <si>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</si>
  <si>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</si>
  <si>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</si>
  <si>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</si>
  <si>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</si>
  <si>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</si>
  <si>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</si>
  <si>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</si>
  <si>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</si>
  <si>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</si>
  <si>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</si>
  <si>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</si>
  <si>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</si>
  <si>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</si>
  <si>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</si>
  <si>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</si>
  <si>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</si>
  <si>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</si>
  <si>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</si>
  <si>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</si>
  <si>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</si>
  <si>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</si>
  <si>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</si>
  <si>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</si>
  <si>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</si>
  <si>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</si>
  <si>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</si>
  <si>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</si>
  <si>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</si>
  <si>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</si>
  <si>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</si>
  <si>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</si>
  <si>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</si>
  <si>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</si>
  <si>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</si>
  <si>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</si>
  <si>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</si>
  <si>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</si>
  <si>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</si>
  <si>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</si>
  <si>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</si>
  <si>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</si>
  <si>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</si>
  <si>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</si>
  <si>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</si>
  <si>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</si>
  <si>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</si>
  <si>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</si>
  <si>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</si>
  <si>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</si>
  <si>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</si>
  <si>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</si>
  <si>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</si>
  <si>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</si>
  <si>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</si>
  <si>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</si>
  <si>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</si>
  <si>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</si>
  <si>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</si>
  <si>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</si>
  <si>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</si>
  <si>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</si>
  <si>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</si>
  <si>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</si>
  <si>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</si>
  <si>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</si>
  <si>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</si>
  <si>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</si>
  <si>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</si>
  <si>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</si>
  <si>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</si>
  <si>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</si>
  <si>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</si>
  <si>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</si>
  <si>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</si>
  <si>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</si>
  <si>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</si>
  <si>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</si>
  <si>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</si>
  <si>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</si>
  <si>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</si>
  <si>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</si>
  <si>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</si>
  <si>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</si>
  <si>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</si>
  <si>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</si>
  <si>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</si>
  <si>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</si>
  <si>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</si>
  <si>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</si>
  <si>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</si>
  <si>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</si>
  <si>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</si>
  <si>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</si>
  <si>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</si>
  <si>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</si>
  <si>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</si>
  <si>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</si>
  <si>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</si>
  <si>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</si>
  <si>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</si>
  <si>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</si>
  <si>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</si>
  <si>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</si>
  <si>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</si>
  <si>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</si>
  <si>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</si>
  <si>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</si>
  <si>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</si>
  <si>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</si>
  <si>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</si>
  <si>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</si>
  <si>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</si>
  <si>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</si>
  <si>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</si>
  <si>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</si>
  <si>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</si>
  <si>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</si>
  <si>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</si>
  <si>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</si>
  <si>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</si>
  <si>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</si>
  <si>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</si>
  <si>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</si>
  <si>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</si>
  <si>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</si>
  <si>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</si>
  <si>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</si>
  <si>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</si>
  <si>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</si>
  <si>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</si>
  <si>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</si>
  <si>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</si>
  <si>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</si>
  <si>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</si>
  <si>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</si>
  <si>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</si>
  <si>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</si>
  <si>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</si>
  <si>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</si>
  <si>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</si>
  <si>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</si>
  <si>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</si>
  <si>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</si>
  <si>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</si>
  <si>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</si>
  <si>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</si>
  <si>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</si>
  <si>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</si>
  <si>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</si>
  <si>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</si>
  <si>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</si>
  <si>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</si>
  <si>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</si>
  <si>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</si>
  <si>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</si>
  <si>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</si>
  <si>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</si>
  <si>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</si>
  <si>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</si>
  <si>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</si>
  <si>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</si>
  <si>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</si>
  <si>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</si>
  <si>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</si>
  <si>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</si>
  <si>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</si>
  <si>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</si>
  <si>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</si>
  <si>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</si>
  <si>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</si>
  <si>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</si>
  <si>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</si>
  <si>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</si>
  <si>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</si>
  <si>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</si>
  <si>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</si>
  <si>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</si>
  <si>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</si>
  <si>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</si>
  <si>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</si>
  <si>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</si>
  <si>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</si>
  <si>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</si>
  <si>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</si>
  <si>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</si>
  <si>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</si>
  <si>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</si>
  <si>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</si>
  <si>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</si>
  <si>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</si>
  <si>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</si>
  <si>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</si>
  <si>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</si>
  <si>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</si>
  <si>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</si>
  <si>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</si>
  <si>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</si>
  <si>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</si>
  <si>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</si>
  <si>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</si>
  <si>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</si>
  <si>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</si>
  <si>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</si>
  <si>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</si>
  <si>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</si>
  <si>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</si>
  <si>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</si>
  <si>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</si>
  <si>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</si>
  <si>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</si>
  <si>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</si>
  <si>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</si>
  <si>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</si>
  <si>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</si>
  <si>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</si>
  <si>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</si>
  <si>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</si>
  <si>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</si>
  <si>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</si>
  <si>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</si>
  <si>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</si>
  <si>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</si>
  <si>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</si>
  <si>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</si>
  <si>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</si>
  <si>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</si>
  <si>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</si>
  <si>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</si>
  <si>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</si>
  <si>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</si>
  <si>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</si>
  <si>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</si>
  <si>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</si>
  <si>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</si>
  <si>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</si>
  <si>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</si>
  <si>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</si>
  <si>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</si>
  <si>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</si>
  <si>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</si>
  <si>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</si>
  <si>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</si>
  <si>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</si>
  <si>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</si>
  <si>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</si>
  <si>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</si>
  <si>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</si>
  <si>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</si>
  <si>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</si>
  <si>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</si>
  <si>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</si>
  <si>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</si>
  <si>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</si>
  <si>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</si>
  <si>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</si>
  <si>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</si>
  <si>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</si>
  <si>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</si>
  <si>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</si>
  <si>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</si>
  <si>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</si>
  <si>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</si>
  <si>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</si>
  <si>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</si>
  <si>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</si>
  <si>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</si>
  <si>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</si>
  <si>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</si>
  <si>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</si>
  <si>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</si>
  <si>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</si>
  <si>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</si>
  <si>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</si>
  <si>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</si>
  <si>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</si>
  <si>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</si>
  <si>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</si>
  <si>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</si>
  <si>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</si>
  <si>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</si>
  <si>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</si>
  <si>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</si>
  <si>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</si>
  <si>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</si>
  <si>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</si>
  <si>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</si>
  <si>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</si>
  <si>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</si>
  <si>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</si>
  <si>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</si>
  <si>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</si>
  <si>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</si>
  <si>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</si>
  <si>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</si>
  <si>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</si>
  <si>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</si>
  <si>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</si>
  <si>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</si>
  <si>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</si>
  <si>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</si>
  <si>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</si>
  <si>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</si>
  <si>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</si>
  <si>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</si>
  <si>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</si>
  <si>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</si>
  <si>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</si>
  <si>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</si>
  <si>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</si>
  <si>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</si>
  <si>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</si>
  <si>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</si>
  <si>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</si>
  <si>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</si>
  <si>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</si>
  <si>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</si>
  <si>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</si>
  <si>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</si>
  <si>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</si>
  <si>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</si>
  <si>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</si>
  <si>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</si>
  <si>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</si>
  <si>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</si>
  <si>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</si>
  <si>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</si>
  <si>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</si>
  <si>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</si>
  <si>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</si>
  <si>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</si>
  <si>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</si>
  <si>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</si>
  <si>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</si>
  <si>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</si>
  <si>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</si>
  <si>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</si>
  <si>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</si>
  <si>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</si>
  <si>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</si>
  <si>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</si>
  <si>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</si>
  <si>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</si>
  <si>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</si>
  <si>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</si>
  <si>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</si>
  <si>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</si>
  <si>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</si>
  <si>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</si>
  <si>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</si>
  <si>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</si>
  <si>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</si>
  <si>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</si>
  <si>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</si>
  <si>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</si>
  <si>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</si>
  <si>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</si>
  <si>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</si>
  <si>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</si>
  <si>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</si>
  <si>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</si>
  <si>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</si>
  <si>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</si>
  <si>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</si>
  <si>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</si>
  <si>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</si>
  <si>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</si>
  <si>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</si>
  <si>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</si>
  <si>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</si>
  <si>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</si>
  <si>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</si>
  <si>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</si>
  <si>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</si>
  <si>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</si>
  <si>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</si>
  <si>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</si>
  <si>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</si>
  <si>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</si>
  <si>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</si>
  <si>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</si>
  <si>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</si>
  <si>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</si>
  <si>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</si>
  <si>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</si>
  <si>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</si>
  <si>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</si>
  <si>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</si>
  <si>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</si>
  <si>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</si>
  <si>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</si>
  <si>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</si>
  <si>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</si>
  <si>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</si>
  <si>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</si>
  <si>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</si>
  <si>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</si>
  <si>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</si>
  <si>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</si>
  <si>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</si>
  <si>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</si>
  <si>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</si>
  <si>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</si>
  <si>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</si>
  <si>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</si>
  <si>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</si>
  <si>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</si>
  <si>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</si>
  <si>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</si>
  <si>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</si>
  <si>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</si>
  <si>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</si>
  <si>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</si>
  <si>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</si>
  <si>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</si>
  <si>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</si>
  <si>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</si>
  <si>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</si>
  <si>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</si>
  <si>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</si>
  <si>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</si>
  <si>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</si>
  <si>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</si>
  <si>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</si>
  <si>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</si>
  <si>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</si>
  <si>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</si>
  <si>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</si>
  <si>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</si>
  <si>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</si>
  <si>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</si>
  <si>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</si>
  <si>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</si>
  <si>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</si>
  <si>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</si>
  <si>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</si>
  <si>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</si>
  <si>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</si>
  <si>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</si>
  <si>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</si>
  <si>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</si>
  <si>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</si>
  <si>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</si>
  <si>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</si>
  <si>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</si>
  <si>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</si>
  <si>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</si>
  <si>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</si>
  <si>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</si>
  <si>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</si>
  <si>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</si>
  <si>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</si>
  <si>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</si>
  <si>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</si>
  <si>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</si>
  <si>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</si>
  <si>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</si>
  <si>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</si>
  <si>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</si>
  <si>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</si>
  <si>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</si>
  <si>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</si>
  <si>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</si>
  <si>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</si>
  <si>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</si>
  <si>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</si>
  <si>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</si>
  <si>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</si>
  <si>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</si>
  <si>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</si>
  <si>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</si>
  <si>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</si>
  <si>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</si>
  <si>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</si>
  <si>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</si>
  <si>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</si>
  <si>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</si>
  <si>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</si>
  <si>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</si>
  <si>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</si>
  <si>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</si>
  <si>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</si>
  <si>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</si>
  <si>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</si>
  <si>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</si>
  <si>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</si>
  <si>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</si>
  <si>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</si>
  <si>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</si>
  <si>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</si>
  <si>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</si>
  <si>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</si>
  <si>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</si>
  <si>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</si>
  <si>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</si>
  <si>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</si>
  <si>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</si>
  <si>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</si>
  <si>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</si>
  <si>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</si>
  <si>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</si>
  <si>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</si>
  <si>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</si>
  <si>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</si>
  <si>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</si>
  <si>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</si>
  <si>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</si>
  <si>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</si>
  <si>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</si>
  <si>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</si>
  <si>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</si>
  <si>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</si>
  <si>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</si>
  <si>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</si>
  <si>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</si>
  <si>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</si>
  <si>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</si>
  <si>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</si>
  <si>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</si>
  <si>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</si>
  <si>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</si>
  <si>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</si>
  <si>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</si>
  <si>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</si>
  <si>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</si>
  <si>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</si>
  <si>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</si>
  <si>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</si>
  <si>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</si>
  <si>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</si>
  <si>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</si>
  <si>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</si>
  <si>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</si>
  <si>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</si>
  <si>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</si>
  <si>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</si>
  <si>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</si>
  <si>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</si>
  <si>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</si>
  <si>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</si>
  <si>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</si>
  <si>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</si>
  <si>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</si>
  <si>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</si>
  <si>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</si>
  <si>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</si>
  <si>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</si>
  <si>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</si>
  <si>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</si>
  <si>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</si>
  <si>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</si>
  <si>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</si>
  <si>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</si>
  <si>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</si>
  <si>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</si>
  <si>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</si>
  <si>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</si>
  <si>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</si>
  <si>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</si>
  <si>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</si>
  <si>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</si>
  <si>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</si>
  <si>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</si>
  <si>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</si>
  <si>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</si>
  <si>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</si>
  <si>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</si>
  <si>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</si>
  <si>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</si>
  <si>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</si>
  <si>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</si>
  <si>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</si>
  <si>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</si>
  <si>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</si>
  <si>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</si>
  <si>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</si>
  <si>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</si>
  <si>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</si>
  <si>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</si>
  <si>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</si>
  <si>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</si>
  <si>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</si>
  <si>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</si>
  <si>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</si>
  <si>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</si>
  <si>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</si>
  <si>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</si>
  <si>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</si>
  <si>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</si>
  <si>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</si>
  <si>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</si>
  <si>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</si>
  <si>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</si>
  <si>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</si>
  <si>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</si>
  <si>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</si>
  <si>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</si>
  <si>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</si>
  <si>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</si>
  <si>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</si>
  <si>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</si>
  <si>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</si>
  <si>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</si>
  <si>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</si>
  <si>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</si>
  <si>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</si>
  <si>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</si>
  <si>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</si>
  <si>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</si>
  <si>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</si>
  <si>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</si>
  <si>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</si>
  <si>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</si>
  <si>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</si>
  <si>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</si>
  <si>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</si>
  <si>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</si>
  <si>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</si>
  <si>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</si>
  <si>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</si>
  <si>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</si>
  <si>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</si>
  <si>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</si>
  <si>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</si>
  <si>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</si>
  <si>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</si>
  <si>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</si>
  <si>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</si>
  <si>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</si>
  <si>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</si>
  <si>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</si>
  <si>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</si>
  <si>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</si>
  <si>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</si>
  <si>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</si>
  <si>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</si>
  <si>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</si>
  <si>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</si>
  <si>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</si>
  <si>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</si>
  <si>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</si>
  <si>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</si>
  <si>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</si>
  <si>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</si>
  <si>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</si>
  <si>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</si>
  <si>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</si>
  <si>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</si>
  <si>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</si>
  <si>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</si>
  <si>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</si>
  <si>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</si>
  <si>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</si>
  <si>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</si>
  <si>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</si>
  <si>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</si>
  <si>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</si>
  <si>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</si>
  <si>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</si>
  <si>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</si>
  <si>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</si>
  <si>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</si>
  <si>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</si>
  <si>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</si>
  <si>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</si>
  <si>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</si>
  <si>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</si>
  <si>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</si>
  <si>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</si>
  <si>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</si>
  <si>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</si>
  <si>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</si>
  <si>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</si>
  <si>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</si>
  <si>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</si>
  <si>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</si>
  <si>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</si>
  <si>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</si>
  <si>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</si>
  <si>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</si>
  <si>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</si>
  <si>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</si>
  <si>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</si>
  <si>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</si>
  <si>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</si>
  <si>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</si>
  <si>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</si>
  <si>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</si>
  <si>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</si>
  <si>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</si>
  <si>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</si>
  <si>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</si>
  <si>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</si>
  <si>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</si>
  <si>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</si>
  <si>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</si>
  <si>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</si>
  <si>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</si>
  <si>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</si>
  <si>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</si>
  <si>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</si>
  <si>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</si>
  <si>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</si>
  <si>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</si>
  <si>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</si>
  <si>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</si>
  <si>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</si>
  <si>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</si>
  <si>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</si>
  <si>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</si>
  <si>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</si>
  <si>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</si>
  <si>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</si>
  <si>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</si>
  <si>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</si>
  <si>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</si>
  <si>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</si>
  <si>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</si>
  <si>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</si>
  <si>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</si>
  <si>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</si>
  <si>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</si>
  <si>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</si>
  <si>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</si>
  <si>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</si>
  <si>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</si>
  <si>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</si>
  <si>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</si>
  <si>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</si>
  <si>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</si>
  <si>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</si>
  <si>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</si>
  <si>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</si>
  <si>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</si>
  <si>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</si>
  <si>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</si>
  <si>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</si>
  <si>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</si>
  <si>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</si>
  <si>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</si>
  <si>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</si>
  <si>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</si>
  <si>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</si>
  <si>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</si>
  <si>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</si>
  <si>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</si>
  <si>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</si>
  <si>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</si>
  <si>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</si>
  <si>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</si>
  <si>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</si>
  <si>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</si>
  <si>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</si>
  <si>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</si>
  <si>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</si>
  <si>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</si>
  <si>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</si>
  <si>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</si>
  <si>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</si>
  <si>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</si>
  <si>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</si>
  <si>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</si>
  <si>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</si>
  <si>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</si>
  <si>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</si>
  <si>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</si>
  <si>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</si>
  <si>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</si>
  <si>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</si>
  <si>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</si>
  <si>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</si>
  <si>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</si>
  <si>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</si>
  <si>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</si>
  <si>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</si>
  <si>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</si>
  <si>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</si>
  <si>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</si>
  <si>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</si>
  <si>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</si>
  <si>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</si>
  <si>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</si>
  <si>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</si>
  <si>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</si>
  <si>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</si>
  <si>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</si>
  <si>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</si>
  <si>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</si>
  <si>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</si>
  <si>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</si>
  <si>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</si>
  <si>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</si>
  <si>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</si>
  <si>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</si>
  <si>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</si>
  <si>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</si>
  <si>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</si>
  <si>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</si>
  <si>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</si>
  <si>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</si>
  <si>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</si>
  <si>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</si>
  <si>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</si>
  <si>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</si>
  <si>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</si>
  <si>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</si>
  <si>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</si>
  <si>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</si>
  <si>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</si>
  <si>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</si>
  <si>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</si>
  <si>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</si>
  <si>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</si>
  <si>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</si>
  <si>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</si>
  <si>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</si>
  <si>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</si>
  <si>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</si>
  <si>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</si>
  <si>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</si>
  <si>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</si>
  <si>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</si>
  <si>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</si>
  <si>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</si>
  <si>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</si>
  <si>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</si>
  <si>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</si>
  <si>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</si>
  <si>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</si>
  <si>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</si>
  <si>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</si>
  <si>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</si>
  <si>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</si>
  <si>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</si>
  <si>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</si>
  <si>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</si>
  <si>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</si>
  <si>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</si>
  <si>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</si>
  <si>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</si>
  <si>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</si>
  <si>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</si>
  <si>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</si>
  <si>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</si>
  <si>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</si>
  <si>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</si>
  <si>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</si>
  <si>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</si>
  <si>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</si>
  <si>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</si>
  <si>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</si>
  <si>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</si>
  <si>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</si>
  <si>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</si>
  <si>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</si>
  <si>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</si>
  <si>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</si>
  <si>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</si>
  <si>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</si>
  <si>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</si>
  <si>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</si>
  <si>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</si>
  <si>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</si>
  <si>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</si>
  <si>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</si>
  <si>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</si>
  <si>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</si>
  <si>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</si>
  <si>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</si>
  <si>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</si>
  <si>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</si>
  <si>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</si>
  <si>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</si>
  <si>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</si>
  <si>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</si>
  <si>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</si>
  <si>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</si>
  <si>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</si>
  <si>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</si>
  <si>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</si>
  <si>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</si>
  <si>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</si>
  <si>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</si>
  <si>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</si>
  <si>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</si>
  <si>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</si>
  <si>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</si>
  <si>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</si>
  <si>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</si>
  <si>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</si>
  <si>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</si>
  <si>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</si>
  <si>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</si>
  <si>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</si>
  <si>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</si>
  <si>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</si>
  <si>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</si>
  <si>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</si>
  <si>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</si>
  <si>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</si>
  <si>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</si>
  <si>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</si>
  <si>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</si>
  <si>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</si>
  <si>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</si>
  <si>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</si>
  <si>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</si>
  <si>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</si>
  <si>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</si>
  <si>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</si>
  <si>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</si>
  <si>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</si>
  <si>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</si>
  <si>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</si>
  <si>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</si>
  <si>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</si>
  <si>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</si>
  <si>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</si>
  <si>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</si>
  <si>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</si>
  <si>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</si>
  <si>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</si>
  <si>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</si>
  <si>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</si>
  <si>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</si>
  <si>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</si>
  <si>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</si>
  <si>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</si>
  <si>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</si>
  <si>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</si>
  <si>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</si>
  <si>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</si>
  <si>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</si>
  <si>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</si>
  <si>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</si>
  <si>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</si>
  <si>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</si>
  <si>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</si>
  <si>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</si>
  <si>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</si>
  <si>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</si>
  <si>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</si>
  <si>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</si>
  <si>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</si>
  <si>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</si>
  <si>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</si>
  <si>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</si>
  <si>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</si>
  <si>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</si>
  <si>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</si>
  <si>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</si>
  <si>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</si>
  <si>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</si>
  <si>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</si>
  <si>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</si>
  <si>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</si>
  <si>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</si>
  <si>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</si>
  <si>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</si>
  <si>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</si>
  <si>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</si>
  <si>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</si>
  <si>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</si>
  <si>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</si>
  <si>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</si>
  <si>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</si>
  <si>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</si>
  <si>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</si>
  <si>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</si>
  <si>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</si>
  <si>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</si>
  <si>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</si>
  <si>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</si>
  <si>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</si>
  <si>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</si>
  <si>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</si>
  <si>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</si>
  <si>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</si>
  <si>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</si>
  <si>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</si>
  <si>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</si>
  <si>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</si>
  <si>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</si>
  <si>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</si>
  <si>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</si>
  <si>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</si>
  <si>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</si>
  <si>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</si>
  <si>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</si>
  <si>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</si>
  <si>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</si>
  <si>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</si>
  <si>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</si>
  <si>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</si>
  <si>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</si>
  <si>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</si>
  <si>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</si>
  <si>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</si>
  <si>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</si>
  <si>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</si>
  <si>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</si>
  <si>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</si>
  <si>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</si>
  <si>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</si>
  <si>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</si>
  <si>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</si>
  <si>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</si>
  <si>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</si>
  <si>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</si>
  <si>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</si>
  <si>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</si>
  <si>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</si>
  <si>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</si>
  <si>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</si>
  <si>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</si>
  <si>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</si>
  <si>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</si>
  <si>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</si>
  <si>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</si>
  <si>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</si>
  <si>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</si>
  <si>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</si>
  <si>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</si>
  <si>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</si>
  <si>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</si>
  <si>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</si>
  <si>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</si>
  <si>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</si>
  <si>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</si>
  <si>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</si>
  <si>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</si>
  <si>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</si>
  <si>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</si>
  <si>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</si>
  <si>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</si>
  <si>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</si>
  <si>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</si>
  <si>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</si>
  <si>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</si>
  <si>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</si>
  <si>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</si>
  <si>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</si>
  <si>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</si>
  <si>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</si>
  <si>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</si>
  <si>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</si>
  <si>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</si>
  <si>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</si>
  <si>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</si>
  <si>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</si>
  <si>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</si>
  <si>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</si>
  <si>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</si>
  <si>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</si>
  <si>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</si>
  <si>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</si>
  <si>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</si>
  <si>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</si>
  <si>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</si>
  <si>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</si>
  <si>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</si>
  <si>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</si>
  <si>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</si>
  <si>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</si>
  <si>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</si>
  <si>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</si>
  <si>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</si>
  <si>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</si>
  <si>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</si>
  <si>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</si>
  <si>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</si>
  <si>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</si>
  <si>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</si>
  <si>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</si>
  <si>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</si>
  <si>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</si>
  <si>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</si>
  <si>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</si>
  <si>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</si>
  <si>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</si>
  <si>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</si>
  <si>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</si>
  <si>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</si>
  <si>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</si>
  <si>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</si>
  <si>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</si>
  <si>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</si>
  <si>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</si>
  <si>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</si>
  <si>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</si>
  <si>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</si>
  <si>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</si>
  <si>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</si>
  <si>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</si>
  <si>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</si>
  <si>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</si>
  <si>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</si>
  <si>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</si>
  <si>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</si>
  <si>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</si>
  <si>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</si>
  <si>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</si>
  <si>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</si>
  <si>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</si>
  <si>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</si>
  <si>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</si>
  <si>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</si>
  <si>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</si>
  <si>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</si>
  <si>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</si>
  <si>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</si>
  <si>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</si>
  <si>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</si>
  <si>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</si>
  <si>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</si>
  <si>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</si>
  <si>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</si>
  <si>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</si>
  <si>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</si>
  <si>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</si>
  <si>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</si>
  <si>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</si>
  <si>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</si>
  <si>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</si>
  <si>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</si>
  <si>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</si>
  <si>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</si>
  <si>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</si>
  <si>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</si>
  <si>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</si>
  <si>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</si>
  <si>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</si>
  <si>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</si>
  <si>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</si>
  <si>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</si>
  <si>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</si>
  <si>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</si>
  <si>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</si>
  <si>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</si>
  <si>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</si>
  <si>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</si>
  <si>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</si>
  <si>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</si>
  <si>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</si>
  <si>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</si>
  <si>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</si>
  <si>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</si>
  <si>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</si>
  <si>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</si>
  <si>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</si>
  <si>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</si>
  <si>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</si>
  <si>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</si>
  <si>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</si>
  <si>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</si>
  <si>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</si>
  <si>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</si>
  <si>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</si>
  <si>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</si>
  <si>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</si>
  <si>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</si>
  <si>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</si>
  <si>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</si>
  <si>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</si>
  <si>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</si>
  <si>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</si>
  <si>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</si>
  <si>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</si>
  <si>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</si>
  <si>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</si>
  <si>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</si>
  <si>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</si>
  <si>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</si>
  <si>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</si>
  <si>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</si>
  <si>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</si>
  <si>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</si>
  <si>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</si>
  <si>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</si>
  <si>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</si>
  <si>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</si>
  <si>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</si>
  <si>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</si>
  <si>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</si>
  <si>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</si>
  <si>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</si>
  <si>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</si>
  <si>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</si>
  <si>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</si>
  <si>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</si>
  <si>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</si>
  <si>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</si>
  <si>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</si>
  <si>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</si>
  <si>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</si>
  <si>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</si>
  <si>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</si>
  <si>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</si>
  <si>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</si>
  <si>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</si>
  <si>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</si>
  <si>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</si>
  <si>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</si>
  <si>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</si>
  <si>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</si>
  <si>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</si>
  <si>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</si>
  <si>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</si>
  <si>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</si>
  <si>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</si>
  <si>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</si>
  <si>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</si>
  <si>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</si>
  <si>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</si>
  <si>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</si>
  <si>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</si>
  <si>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</si>
  <si>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</si>
  <si>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</si>
  <si>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</si>
  <si>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</si>
  <si>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</si>
  <si>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</si>
  <si>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</si>
  <si>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</si>
  <si>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</si>
  <si>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</si>
  <si>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</si>
  <si>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</si>
  <si>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</si>
  <si>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</si>
  <si>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</si>
  <si>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</si>
  <si>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</si>
  <si>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</si>
  <si>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</si>
  <si>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</si>
  <si>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</si>
  <si>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</si>
  <si>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</si>
  <si>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</si>
  <si>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</si>
  <si>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</si>
  <si>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</si>
  <si>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</si>
  <si>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</si>
  <si>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</si>
  <si>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</si>
  <si>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</si>
  <si>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</si>
  <si>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</si>
  <si>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</si>
  <si>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</si>
  <si>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</si>
  <si>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</si>
  <si>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</si>
  <si>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</si>
  <si>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</si>
  <si>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</si>
  <si>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</si>
  <si>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</si>
  <si>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</si>
  <si>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</si>
  <si>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</si>
  <si>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</si>
  <si>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</si>
  <si>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</si>
  <si>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</si>
  <si>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</si>
  <si>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</si>
  <si>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</si>
  <si>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</si>
  <si>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</si>
  <si>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</si>
  <si>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</si>
  <si>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</si>
  <si>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</si>
  <si>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</si>
  <si>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</si>
  <si>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</si>
  <si>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</si>
  <si>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</si>
  <si>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</si>
  <si>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</si>
  <si>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</si>
  <si>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</si>
  <si>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</si>
  <si>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</si>
  <si>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</si>
  <si>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</si>
  <si>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</si>
  <si>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</si>
  <si>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</si>
  <si>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</si>
  <si>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</si>
  <si>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</si>
  <si>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</si>
  <si>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</si>
  <si>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</si>
  <si>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</si>
  <si>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</si>
  <si>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</si>
  <si>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</si>
  <si>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</si>
  <si>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</si>
  <si>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</si>
  <si>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</si>
  <si>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</si>
  <si>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</si>
  <si>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</si>
  <si>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</si>
  <si>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</si>
  <si>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</si>
  <si>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</si>
  <si>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</si>
  <si>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</si>
  <si>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</si>
  <si>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</si>
  <si>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</si>
  <si>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</si>
  <si>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</si>
  <si>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</si>
  <si>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</si>
  <si>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</si>
  <si>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</si>
  <si>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</si>
  <si>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</si>
  <si>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</si>
  <si>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</si>
  <si>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</si>
  <si>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</si>
  <si>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</si>
  <si>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</si>
  <si>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</si>
  <si>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</si>
  <si>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</si>
  <si>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</si>
  <si>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</si>
  <si>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</si>
  <si>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</si>
  <si>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</si>
  <si>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</si>
  <si>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</si>
  <si>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</si>
  <si>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</si>
  <si>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</si>
  <si>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</si>
  <si>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</si>
  <si>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</si>
  <si>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</si>
  <si>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</si>
  <si>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</si>
  <si>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</si>
  <si>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</si>
  <si>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</si>
  <si>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</si>
  <si>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</si>
  <si>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</si>
  <si>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</si>
  <si>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</si>
  <si>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</si>
  <si>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</si>
  <si>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</si>
  <si>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</si>
  <si>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</si>
  <si>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</si>
  <si>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</si>
  <si>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</si>
  <si>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</si>
  <si>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</si>
  <si>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</si>
  <si>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</si>
  <si>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</si>
  <si>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</si>
  <si>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</si>
  <si>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</si>
  <si>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</si>
  <si>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</si>
  <si>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</si>
  <si>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</si>
  <si>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</si>
  <si>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</si>
  <si>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</si>
  <si>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</si>
  <si>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</si>
  <si>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</si>
  <si>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</si>
  <si>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</si>
  <si>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</si>
  <si>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</si>
  <si>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</si>
  <si>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</si>
  <si>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</si>
  <si>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</si>
  <si>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</si>
  <si>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</si>
  <si>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</si>
  <si>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</si>
  <si>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</si>
  <si>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</si>
  <si>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</si>
  <si>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</si>
  <si>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</si>
  <si>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</si>
  <si>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</si>
  <si>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</si>
  <si>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</si>
  <si>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</si>
  <si>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</si>
  <si>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</si>
  <si>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</si>
  <si>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</si>
  <si>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</si>
  <si>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</si>
  <si>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</si>
  <si>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</si>
  <si>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</si>
  <si>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</si>
  <si>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</si>
  <si>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</si>
  <si>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</si>
  <si>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</si>
  <si>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</si>
  <si>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</si>
  <si>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</si>
  <si>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</si>
  <si>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</si>
  <si>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</si>
  <si>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</si>
  <si>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</si>
  <si>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</si>
  <si>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</si>
  <si>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</si>
  <si>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</si>
  <si>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</si>
  <si>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</si>
  <si>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</si>
  <si>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</si>
  <si>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</si>
  <si>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</si>
  <si>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</si>
  <si>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</si>
  <si>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</si>
  <si>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</si>
  <si>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</si>
  <si>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</si>
  <si>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</si>
  <si>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</si>
  <si>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</si>
  <si>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</si>
  <si>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</si>
  <si>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</si>
  <si>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</si>
  <si>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</si>
  <si>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</si>
  <si>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</si>
  <si>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</si>
  <si>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</si>
  <si>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</si>
  <si>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</si>
  <si>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</si>
  <si>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</si>
  <si>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</si>
  <si>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</si>
  <si>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</si>
  <si>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</si>
  <si>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</si>
  <si>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</si>
  <si>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</si>
  <si>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</si>
  <si>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</si>
  <si>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</si>
  <si>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</si>
  <si>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</si>
  <si>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</si>
  <si>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</si>
  <si>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</si>
  <si>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</si>
  <si>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</si>
  <si>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</si>
  <si>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</si>
  <si>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</si>
  <si>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</si>
  <si>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</si>
  <si>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</si>
  <si>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</si>
  <si>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</si>
  <si>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</si>
  <si>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</si>
  <si>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</si>
  <si>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</si>
  <si>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</si>
  <si>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</si>
  <si>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</si>
  <si>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</si>
  <si>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</si>
  <si>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</si>
  <si>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</si>
  <si>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</si>
  <si>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</si>
  <si>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</si>
  <si>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</si>
  <si>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</si>
  <si>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</si>
  <si>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</si>
  <si>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</si>
  <si>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</si>
  <si>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</si>
  <si>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</si>
  <si>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</si>
  <si>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</si>
  <si>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</si>
  <si>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</si>
  <si>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</si>
  <si>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</si>
  <si>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</si>
  <si>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</si>
  <si>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</si>
  <si>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</si>
  <si>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</si>
  <si>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</si>
  <si>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</si>
  <si>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</si>
  <si>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</si>
  <si>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</si>
  <si>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</si>
  <si>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</si>
  <si>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</si>
  <si>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</si>
  <si>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</si>
  <si>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</si>
  <si>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</si>
  <si>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</si>
  <si>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</si>
  <si>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</si>
  <si>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</si>
  <si>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</si>
  <si>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</si>
  <si>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</si>
  <si>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</si>
  <si>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</si>
  <si>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</si>
  <si>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</si>
  <si>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</si>
  <si>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</si>
  <si>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</si>
  <si>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</si>
  <si>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</si>
  <si>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</si>
  <si>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</si>
  <si>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</si>
  <si>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</si>
  <si>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</si>
  <si>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</si>
  <si>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</si>
  <si>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</si>
  <si>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</si>
  <si>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</si>
  <si>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</si>
  <si>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</si>
  <si>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</si>
  <si>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</si>
  <si>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</si>
  <si>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</si>
  <si>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</si>
  <si>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</si>
  <si>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</si>
  <si>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</si>
  <si>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</si>
  <si>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</si>
  <si>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</si>
  <si>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</si>
  <si>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</si>
  <si>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</si>
  <si>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</si>
  <si>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</si>
  <si>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</si>
  <si>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</si>
  <si>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</si>
  <si>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</si>
  <si>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</si>
  <si>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</si>
  <si>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</si>
  <si>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</si>
  <si>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</si>
  <si>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</si>
  <si>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</si>
  <si>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</si>
  <si>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</si>
  <si>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</si>
  <si>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</si>
  <si>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</si>
  <si>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</si>
  <si>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</si>
  <si>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</si>
  <si>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</si>
  <si>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</si>
  <si>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</si>
  <si>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</si>
  <si>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</si>
  <si>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</si>
  <si>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</si>
  <si>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</si>
  <si>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</si>
  <si>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</si>
  <si>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</si>
  <si>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</si>
  <si>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</si>
  <si>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</si>
  <si>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</si>
  <si>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</si>
  <si>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</si>
  <si>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</si>
  <si>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</si>
  <si>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</si>
  <si>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</si>
  <si>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</si>
  <si>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</si>
  <si>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</si>
  <si>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</si>
  <si>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</si>
  <si>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</si>
  <si>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</si>
  <si>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</si>
  <si>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</si>
  <si>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</si>
  <si>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</si>
  <si>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</si>
  <si>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</si>
  <si>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</si>
  <si>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</si>
  <si>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</si>
  <si>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</si>
  <si>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</si>
  <si>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</si>
  <si>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</si>
  <si>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</si>
  <si>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</si>
  <si>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</si>
  <si>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</si>
  <si>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</si>
  <si>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</si>
  <si>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</si>
  <si>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</si>
  <si>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</si>
  <si>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</si>
  <si>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</si>
  <si>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</si>
  <si>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</si>
  <si>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</si>
  <si>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</si>
  <si>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</si>
  <si>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</si>
  <si>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</si>
  <si>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</si>
  <si>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</si>
  <si>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</si>
  <si>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</si>
  <si>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</si>
  <si>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</si>
  <si>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</si>
  <si>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</si>
  <si>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</si>
  <si>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</si>
  <si>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</si>
  <si>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</si>
  <si>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</si>
  <si>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</si>
  <si>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</si>
  <si>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</si>
  <si>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</si>
  <si>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</si>
  <si>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</si>
  <si>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</si>
  <si>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</si>
  <si>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</si>
  <si>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</si>
  <si>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</si>
  <si>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</si>
  <si>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</si>
  <si>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</si>
  <si>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</si>
  <si>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</si>
  <si>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</si>
  <si>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</si>
  <si>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</si>
  <si>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</si>
  <si>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</si>
  <si>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</si>
  <si>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</si>
  <si>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</si>
  <si>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</si>
  <si>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</si>
  <si>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</si>
  <si>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</si>
  <si>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</si>
  <si>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</si>
  <si>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</si>
  <si>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</si>
  <si>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</si>
  <si>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</si>
  <si>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</si>
  <si>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</si>
  <si>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</si>
  <si>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</si>
  <si>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</si>
  <si>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</si>
  <si>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</si>
  <si>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</si>
  <si>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</si>
  <si>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</si>
  <si>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</si>
  <si>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</si>
  <si>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</si>
  <si>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</si>
  <si>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</si>
  <si>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</si>
  <si>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</si>
  <si>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</si>
  <si>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</si>
  <si>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</si>
  <si>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</si>
  <si>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</si>
  <si>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</si>
  <si>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</si>
  <si>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</si>
  <si>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</si>
  <si>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</si>
  <si>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</si>
  <si>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</si>
  <si>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</si>
  <si>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</si>
  <si>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</si>
  <si>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</si>
  <si>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</si>
  <si>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</si>
  <si>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</si>
  <si>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</si>
  <si>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</si>
  <si>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</si>
  <si>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</si>
  <si>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</si>
  <si>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</si>
  <si>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</si>
  <si>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</si>
  <si>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</si>
  <si>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</si>
  <si>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</si>
  <si>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</si>
  <si>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</si>
  <si>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</si>
  <si>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</si>
  <si>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</si>
  <si>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</si>
  <si>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</si>
  <si>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</si>
  <si>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</si>
  <si>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</si>
  <si>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</si>
  <si>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</si>
  <si>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</si>
  <si>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</si>
  <si>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</si>
  <si>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</si>
  <si>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</si>
  <si>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</si>
  <si>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</si>
  <si>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</si>
  <si>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</si>
  <si>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</si>
  <si>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</si>
  <si>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</si>
  <si>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</si>
  <si>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</si>
  <si>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</si>
  <si>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</si>
  <si>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</si>
  <si>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</si>
  <si>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</si>
  <si>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</si>
  <si>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</si>
  <si>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</si>
  <si>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</si>
  <si>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</si>
  <si>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</si>
  <si>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</si>
  <si>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</si>
  <si>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</si>
  <si>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</si>
  <si>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</si>
  <si>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</si>
  <si>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</si>
  <si>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</si>
  <si>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</si>
  <si>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</si>
  <si>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</si>
  <si>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</si>
  <si>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</si>
  <si>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</si>
  <si>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</si>
  <si>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</si>
  <si>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</si>
  <si>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</si>
  <si>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</si>
  <si>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</si>
  <si>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</si>
  <si>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</si>
  <si>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</si>
  <si>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</si>
  <si>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</si>
  <si>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</si>
  <si>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</si>
  <si>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</si>
  <si>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</si>
  <si>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</si>
  <si>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</si>
  <si>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</si>
  <si>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</si>
  <si>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</si>
  <si>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</si>
  <si>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</si>
  <si>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</si>
  <si>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</si>
  <si>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</si>
  <si>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</si>
  <si>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</si>
  <si>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</si>
  <si>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</si>
  <si>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</si>
  <si>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</si>
  <si>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</si>
  <si>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</si>
  <si>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</si>
  <si>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</si>
  <si>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</si>
  <si>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</si>
  <si>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</si>
  <si>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</si>
  <si>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</si>
  <si>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</si>
  <si>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</si>
  <si>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</si>
  <si>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</si>
  <si>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</si>
  <si>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</si>
  <si>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</si>
  <si>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</si>
  <si>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</si>
  <si>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</si>
  <si>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</si>
  <si>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</si>
  <si>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</si>
  <si>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</si>
  <si>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</si>
  <si>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</si>
  <si>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</si>
  <si>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</si>
  <si>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</si>
  <si>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</si>
  <si>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</si>
  <si>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</si>
  <si>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</si>
  <si>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</si>
  <si>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</si>
  <si>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</si>
  <si>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</si>
  <si>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</si>
  <si>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</si>
  <si>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</si>
  <si>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</si>
  <si>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</si>
  <si>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</si>
  <si>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</si>
  <si>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</si>
  <si>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</si>
  <si>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</si>
  <si>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</si>
  <si>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</si>
  <si>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</si>
  <si>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</si>
  <si>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</si>
  <si>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</si>
  <si>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</si>
  <si>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</si>
  <si>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</si>
  <si>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</si>
  <si>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</si>
  <si>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</si>
  <si>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</si>
  <si>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</si>
  <si>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</si>
  <si>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</si>
  <si>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</si>
  <si>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</si>
  <si>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</si>
  <si>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</si>
  <si>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</si>
  <si>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</si>
  <si>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</si>
  <si>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</si>
  <si>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</si>
  <si>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</si>
  <si>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</si>
  <si>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</si>
  <si>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</si>
  <si>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</si>
  <si>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</si>
  <si>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</si>
  <si>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</si>
  <si>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</si>
  <si>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</si>
  <si>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</si>
  <si>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</si>
  <si>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</si>
  <si>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</si>
  <si>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</si>
  <si>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</si>
  <si>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</si>
  <si>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</si>
  <si>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</si>
  <si>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</si>
  <si>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</si>
  <si>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</si>
  <si>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</si>
  <si>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</si>
  <si>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</si>
  <si>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</si>
  <si>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</si>
  <si>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</si>
  <si>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</si>
  <si>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</si>
  <si>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</si>
  <si>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</si>
  <si>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</si>
  <si>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</si>
  <si>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</si>
  <si>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</si>
  <si>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</si>
  <si>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</si>
  <si>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</si>
  <si>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</si>
  <si>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</si>
  <si>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</si>
  <si>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</si>
  <si>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</si>
  <si>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</si>
  <si>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</si>
  <si>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</si>
  <si>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</si>
  <si>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</si>
  <si>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</si>
  <si>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</si>
  <si>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</si>
  <si>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</si>
  <si>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</si>
  <si>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</si>
  <si>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</si>
  <si>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</si>
  <si>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</si>
  <si>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</si>
  <si>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</si>
  <si>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</si>
  <si>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</si>
  <si>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</si>
  <si>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</si>
  <si>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</si>
  <si>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</si>
  <si>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</si>
  <si>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</si>
  <si>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</si>
  <si>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</si>
  <si>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</si>
  <si>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</si>
  <si>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</si>
  <si>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</si>
  <si>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</si>
  <si>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</si>
  <si>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</si>
  <si>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</si>
  <si>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</si>
  <si>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</si>
  <si>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</si>
  <si>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</si>
  <si>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</si>
  <si>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</si>
  <si>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</si>
  <si>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</si>
  <si>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</si>
  <si>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</si>
  <si>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</si>
  <si>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</si>
  <si>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</si>
  <si>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</si>
  <si>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</si>
  <si>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</si>
  <si>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</si>
  <si>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</si>
  <si>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</si>
  <si>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</si>
  <si>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</si>
  <si>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</si>
  <si>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</si>
  <si>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</si>
  <si>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</si>
  <si>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</si>
  <si>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</si>
  <si>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</si>
  <si>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</si>
  <si>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</si>
  <si>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</si>
  <si>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</si>
  <si>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</si>
  <si>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</si>
  <si>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</si>
  <si>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</si>
  <si>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</si>
  <si>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</si>
  <si>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</si>
  <si>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</si>
  <si>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</si>
  <si>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</si>
  <si>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</si>
  <si>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</si>
  <si>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</si>
  <si>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</si>
  <si>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</si>
  <si>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</si>
  <si>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</si>
  <si>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</si>
  <si>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</si>
  <si>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</si>
  <si>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</si>
  <si>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</si>
  <si>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</si>
  <si>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</si>
  <si>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</si>
  <si>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</si>
  <si>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</si>
  <si>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</si>
  <si>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</si>
  <si>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</si>
  <si>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</si>
  <si>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</si>
  <si>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</si>
  <si>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</si>
  <si>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</si>
  <si>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</si>
  <si>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</si>
  <si>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</si>
  <si>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</si>
  <si>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</si>
  <si>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</si>
  <si>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</si>
  <si>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</si>
  <si>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</si>
  <si>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</si>
  <si>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</si>
  <si>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</si>
  <si>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</si>
  <si>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</si>
  <si>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</si>
  <si>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</si>
  <si>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</si>
  <si>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</si>
  <si>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</si>
  <si>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</si>
  <si>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</si>
  <si>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</si>
  <si>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</si>
  <si>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</si>
  <si>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</si>
  <si>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</si>
  <si>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</si>
  <si>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</si>
  <si>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</si>
  <si>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</si>
  <si>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</si>
  <si>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</si>
  <si>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</si>
  <si>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</si>
  <si>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</si>
  <si>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</si>
  <si>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</si>
  <si>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</si>
  <si>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</si>
  <si>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</si>
  <si>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</si>
  <si>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</si>
  <si>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</si>
  <si>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</si>
  <si>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</si>
  <si>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</si>
  <si>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</si>
  <si>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</si>
  <si>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</si>
  <si>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</si>
  <si>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</si>
  <si>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</si>
  <si>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</si>
  <si>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</si>
  <si>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</si>
  <si>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</si>
  <si>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</si>
  <si>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</si>
  <si>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</si>
  <si>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</si>
  <si>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</si>
  <si>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</si>
  <si>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</si>
  <si>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</si>
  <si>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</si>
  <si>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</si>
  <si>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</si>
  <si>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</si>
  <si>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</si>
  <si>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</si>
  <si>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</si>
  <si>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</si>
  <si>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</si>
  <si>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</si>
  <si>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</si>
  <si>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</si>
  <si>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</si>
  <si>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</si>
  <si>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</si>
  <si>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</si>
  <si>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</si>
  <si>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</si>
  <si>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</si>
  <si>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</si>
  <si>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</si>
  <si>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</si>
  <si>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</si>
  <si>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</si>
  <si>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</si>
  <si>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</si>
  <si>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</si>
  <si>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</si>
  <si>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</si>
  <si>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</si>
  <si>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</si>
  <si>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</si>
  <si>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</si>
  <si>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</si>
  <si>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</si>
  <si>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</si>
  <si>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</si>
  <si>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</si>
  <si>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</si>
  <si>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</si>
  <si>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</si>
  <si>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</si>
  <si>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</si>
  <si>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</si>
  <si>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</si>
  <si>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</si>
  <si>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</si>
  <si>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</si>
  <si>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</si>
  <si>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</si>
  <si>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</si>
  <si>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</si>
  <si>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</si>
  <si>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</si>
  <si>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</si>
  <si>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</si>
  <si>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</si>
  <si>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</si>
  <si>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</si>
  <si>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</si>
  <si>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</si>
  <si>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</si>
  <si>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</si>
  <si>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</si>
  <si>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</si>
  <si>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</si>
  <si>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</si>
  <si>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</si>
  <si>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</si>
  <si>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</si>
  <si>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</si>
  <si>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</si>
  <si>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</si>
  <si>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</si>
  <si>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</si>
  <si>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</si>
  <si>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</si>
  <si>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</si>
  <si>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</si>
  <si>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</si>
  <si>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</si>
  <si>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</si>
  <si>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</si>
  <si>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</si>
  <si>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</si>
  <si>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</si>
  <si>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</si>
  <si>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</si>
  <si>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</si>
  <si>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</si>
  <si>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</si>
  <si>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</si>
  <si>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</si>
  <si>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</si>
  <si>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</si>
  <si>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</si>
  <si>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</si>
  <si>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</si>
  <si>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</si>
  <si>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</si>
  <si>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</si>
  <si>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</si>
  <si>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</si>
  <si>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</si>
  <si>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</si>
  <si>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</si>
  <si>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</si>
  <si>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</si>
  <si>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</si>
  <si>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</si>
  <si>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</si>
  <si>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</si>
  <si>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</si>
  <si>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</si>
  <si>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</si>
  <si>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</si>
  <si>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</si>
  <si>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</si>
  <si>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</si>
  <si>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</si>
  <si>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</si>
  <si>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</si>
  <si>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</si>
  <si>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</si>
  <si>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</si>
  <si>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</si>
  <si>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</si>
  <si>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</si>
  <si>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</si>
  <si>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</si>
  <si>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</si>
  <si>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</si>
  <si>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</si>
  <si>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</si>
  <si>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</si>
  <si>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</si>
  <si>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</si>
  <si>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</si>
  <si>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</si>
  <si>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</si>
  <si>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</si>
  <si>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</si>
  <si>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</si>
  <si>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</si>
  <si>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</si>
  <si>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</si>
  <si>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</si>
  <si>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</si>
  <si>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</si>
  <si>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</si>
  <si>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</si>
  <si>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</si>
  <si>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</si>
  <si>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</si>
  <si>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</si>
  <si>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</si>
  <si>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</si>
  <si>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</si>
  <si>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</si>
  <si>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</si>
  <si>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</si>
  <si>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</si>
  <si>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</si>
  <si>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</si>
  <si>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</si>
  <si>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</si>
  <si>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</si>
  <si>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</si>
  <si>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</si>
  <si>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</si>
  <si>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</si>
  <si>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</si>
  <si>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</si>
  <si>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</si>
  <si>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</si>
  <si>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</si>
  <si>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</si>
  <si>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</si>
  <si>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</si>
  <si>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</si>
  <si>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</si>
  <si>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</si>
  <si>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</si>
  <si>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</si>
  <si>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</si>
  <si>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</si>
  <si>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</si>
  <si>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</si>
  <si>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</si>
  <si>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</si>
  <si>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</si>
  <si>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</si>
  <si>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</si>
  <si>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</si>
  <si>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</si>
  <si>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</si>
  <si>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</si>
  <si>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</si>
  <si>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</si>
  <si>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</si>
  <si>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</si>
  <si>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</si>
  <si>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</si>
  <si>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</si>
  <si>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</si>
  <si>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</si>
  <si>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</si>
  <si>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</si>
  <si>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</si>
  <si>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</si>
  <si>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</si>
  <si>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</si>
  <si>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</si>
  <si>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</si>
  <si>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</si>
  <si>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</si>
  <si>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</si>
  <si>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</si>
  <si>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</si>
  <si>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</si>
  <si>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</si>
  <si>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</si>
  <si>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</si>
  <si>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</si>
  <si>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</si>
  <si>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</si>
  <si>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</si>
  <si>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</si>
  <si>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</si>
  <si>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</si>
  <si>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</si>
  <si>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</si>
  <si>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</si>
  <si>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</si>
  <si>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</si>
  <si>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</si>
  <si>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</si>
  <si>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</si>
  <si>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</si>
  <si>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</si>
  <si>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</si>
  <si>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</si>
  <si>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</si>
  <si>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</si>
  <si>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</si>
  <si>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</si>
  <si>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</si>
  <si>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</si>
  <si>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</si>
  <si>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</si>
  <si>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</si>
  <si>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</si>
  <si>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</si>
  <si>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</si>
  <si>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</si>
  <si>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</si>
  <si>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</si>
  <si>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</si>
  <si>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</si>
  <si>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</si>
  <si>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</si>
  <si>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</si>
  <si>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</si>
  <si>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</si>
  <si>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</si>
  <si>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</si>
  <si>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</si>
  <si>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</si>
  <si>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</si>
  <si>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</si>
  <si>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</si>
  <si>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</si>
  <si>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</si>
  <si>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</si>
  <si>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</si>
  <si>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</si>
  <si>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</si>
  <si>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</si>
  <si>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</si>
  <si>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</si>
  <si>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</si>
  <si>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</si>
  <si>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</si>
  <si>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</si>
  <si>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</si>
  <si>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</si>
  <si>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</si>
  <si>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</si>
  <si>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</si>
  <si>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</si>
  <si>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</si>
  <si>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</si>
  <si>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</si>
  <si>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</si>
  <si>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</si>
  <si>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</si>
  <si>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</si>
  <si>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</si>
  <si>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</si>
  <si>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</si>
  <si>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</si>
  <si>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</si>
  <si>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</si>
  <si>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</si>
  <si>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</si>
  <si>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</si>
  <si>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</si>
  <si>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</si>
  <si>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</si>
  <si>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</si>
  <si>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</si>
  <si>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</si>
  <si>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</si>
  <si>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</si>
  <si>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</si>
  <si>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</si>
  <si>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</si>
  <si>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</si>
  <si>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</si>
  <si>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</si>
  <si>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</si>
  <si>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</si>
  <si>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</si>
  <si>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</si>
  <si>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</si>
  <si>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</si>
  <si>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</si>
  <si>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</si>
  <si>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</si>
  <si>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</si>
  <si>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</si>
  <si>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</si>
  <si>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</si>
  <si>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</si>
  <si>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</si>
  <si>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</si>
  <si>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</si>
  <si>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</si>
  <si>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</si>
  <si>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</si>
  <si>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</si>
  <si>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</si>
  <si>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</si>
  <si>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</si>
  <si>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</si>
  <si>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</si>
  <si>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</si>
  <si>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</si>
  <si>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</si>
  <si>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</si>
  <si>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</si>
  <si>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</si>
  <si>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</si>
  <si>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</si>
  <si>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</si>
  <si>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</si>
  <si>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</si>
  <si>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</si>
  <si>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</si>
  <si>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</si>
  <si>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</si>
  <si>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</si>
  <si>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</si>
  <si>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</si>
  <si>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</si>
  <si>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</si>
  <si>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</si>
  <si>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</si>
  <si>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</si>
  <si>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</si>
  <si>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</si>
  <si>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</si>
  <si>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</si>
  <si>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</si>
  <si>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</si>
  <si>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</si>
  <si>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</si>
  <si>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</si>
  <si>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</si>
  <si>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</si>
  <si>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</si>
  <si>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</si>
  <si>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</si>
  <si>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</si>
  <si>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</si>
  <si>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</si>
  <si>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</si>
  <si>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</si>
  <si>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</si>
  <si>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</si>
  <si>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</si>
  <si>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</si>
  <si>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</si>
  <si>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</si>
  <si>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</si>
  <si>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</si>
  <si>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</si>
  <si>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</si>
  <si>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</si>
  <si>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</si>
  <si>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</si>
  <si>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</si>
  <si>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</si>
  <si>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</si>
  <si>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</si>
  <si>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</si>
  <si>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</si>
  <si>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</si>
  <si>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</si>
  <si>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</si>
  <si>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</si>
  <si>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</si>
  <si>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</si>
  <si>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</si>
  <si>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</si>
  <si>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</si>
  <si>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</si>
  <si>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</si>
  <si>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</si>
  <si>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</si>
  <si>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</si>
  <si>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</si>
  <si>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</si>
  <si>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</si>
  <si>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</si>
  <si>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</si>
  <si>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</si>
  <si>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</si>
  <si>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</si>
  <si>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</si>
  <si>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</si>
  <si>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</si>
  <si>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</si>
  <si>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</si>
  <si>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</si>
  <si>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</si>
  <si>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</si>
  <si>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</si>
  <si>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</si>
  <si>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</si>
  <si>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</si>
  <si>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</si>
  <si>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</si>
  <si>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</si>
  <si>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</si>
  <si>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</si>
  <si>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</si>
  <si>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</si>
  <si>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</si>
  <si>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</si>
  <si>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</si>
  <si>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</si>
  <si>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</si>
  <si>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</si>
  <si>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</si>
  <si>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</si>
  <si>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</si>
  <si>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</si>
  <si>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</si>
  <si>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</si>
  <si>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</si>
  <si>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</si>
  <si>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</si>
  <si>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</si>
  <si>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</si>
  <si>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</si>
  <si>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</si>
  <si>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</si>
  <si>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</si>
  <si>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</si>
  <si>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</si>
  <si>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</si>
  <si>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</si>
  <si>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</si>
  <si>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</si>
  <si>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</si>
  <si>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</si>
  <si>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</si>
  <si>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</si>
  <si>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</si>
  <si>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</si>
  <si>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</si>
  <si>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</si>
  <si>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</si>
  <si>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</si>
  <si>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</si>
  <si>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</si>
  <si>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</si>
  <si>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</si>
  <si>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</si>
  <si>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</si>
  <si>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</si>
  <si>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</si>
  <si>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</si>
  <si>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</si>
  <si>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</si>
  <si>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</si>
  <si>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</si>
  <si>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</si>
  <si>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</si>
  <si>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</si>
  <si>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</si>
  <si>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</si>
  <si>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</si>
  <si>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</si>
  <si>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</si>
  <si>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</si>
  <si>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</si>
  <si>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</si>
  <si>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</si>
  <si>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</si>
  <si>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</si>
  <si>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</si>
  <si>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</si>
  <si>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</si>
  <si>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</si>
  <si>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</si>
  <si>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</si>
  <si>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</si>
  <si>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</si>
  <si>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</si>
  <si>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</si>
  <si>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</si>
  <si>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</si>
  <si>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</si>
  <si>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</si>
  <si>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</si>
  <si>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</si>
  <si>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</si>
  <si>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</si>
  <si>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</si>
  <si>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</si>
  <si>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</si>
  <si>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</si>
  <si>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</si>
  <si>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</si>
  <si>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</si>
  <si>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</si>
  <si>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</si>
  <si>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</si>
  <si>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</si>
  <si>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</si>
  <si>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</si>
  <si>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</si>
  <si>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</si>
  <si>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</si>
  <si>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</si>
  <si>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</si>
  <si>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</si>
  <si>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</si>
  <si>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</si>
  <si>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</si>
  <si>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</si>
  <si>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</si>
  <si>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</si>
  <si>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</si>
  <si>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</si>
  <si>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</si>
  <si>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</si>
  <si>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</si>
  <si>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</si>
  <si>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</si>
  <si>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</si>
  <si>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</si>
  <si>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</si>
  <si>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</si>
  <si>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</si>
  <si>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</si>
  <si>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</si>
  <si>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</si>
  <si>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</si>
  <si>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</si>
  <si>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</si>
  <si>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</si>
  <si>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</si>
  <si>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</si>
  <si>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</si>
  <si>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</si>
  <si>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</si>
  <si>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</si>
  <si>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</si>
  <si>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</si>
  <si>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</si>
  <si>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</si>
  <si>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</si>
  <si>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</si>
  <si>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</si>
  <si>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</si>
  <si>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</si>
  <si>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</si>
  <si>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</si>
  <si>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</si>
  <si>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</si>
  <si>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</si>
  <si>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</si>
  <si>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</si>
  <si>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</si>
  <si>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</si>
  <si>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</si>
  <si>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</si>
  <si>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</si>
  <si>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</si>
  <si>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</si>
  <si>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</si>
  <si>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</si>
  <si>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</si>
  <si>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</si>
  <si>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</si>
  <si>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</si>
  <si>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</si>
  <si>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</si>
  <si>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</si>
  <si>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</si>
  <si>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</si>
  <si>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</si>
  <si>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</si>
  <si>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</si>
  <si>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</si>
  <si>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</si>
  <si>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</si>
  <si>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</si>
  <si>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</si>
  <si>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</si>
  <si>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</si>
  <si>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</si>
  <si>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</si>
  <si>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</si>
  <si>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</si>
  <si>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</si>
  <si>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</si>
  <si>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</si>
  <si>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</si>
  <si>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</si>
  <si>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</si>
  <si>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</si>
  <si>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</si>
  <si>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</si>
  <si>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</si>
  <si>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</si>
  <si>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</si>
  <si>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</si>
  <si>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</si>
  <si>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</si>
  <si>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</si>
  <si>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</si>
  <si>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</si>
  <si>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</si>
  <si>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</si>
  <si>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</si>
  <si>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</si>
  <si>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</si>
  <si>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</si>
  <si>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</si>
  <si>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</si>
  <si>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</si>
  <si>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</si>
  <si>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</si>
  <si>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</si>
  <si>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</si>
  <si>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</si>
  <si>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</si>
  <si>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</si>
  <si>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</si>
  <si>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</si>
  <si>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</si>
  <si>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</si>
  <si>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</si>
  <si>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</si>
  <si>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</si>
  <si>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</si>
  <si>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</si>
  <si>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</si>
  <si>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</si>
  <si>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</si>
  <si>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</si>
  <si>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</si>
  <si>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</si>
  <si>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</si>
  <si>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</si>
  <si>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</si>
  <si>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</si>
  <si>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</si>
  <si>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</si>
  <si>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</si>
  <si>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</si>
  <si>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</si>
  <si>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</si>
  <si>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</si>
  <si>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</si>
  <si>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</si>
  <si>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</si>
  <si>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</si>
  <si>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</si>
  <si>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</si>
  <si>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</si>
  <si>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</si>
  <si>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</si>
  <si>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</si>
  <si>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</si>
  <si>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</si>
  <si>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</si>
  <si>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</si>
  <si>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</si>
  <si>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</si>
  <si>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</si>
  <si>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</si>
  <si>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</si>
  <si>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</si>
  <si>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</si>
  <si>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</si>
  <si>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</si>
  <si>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</si>
  <si>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</si>
  <si>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</si>
  <si>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</si>
  <si>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</si>
  <si>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</si>
  <si>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</si>
  <si>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</si>
  <si>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</si>
  <si>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</si>
  <si>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</si>
  <si>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</si>
  <si>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</si>
  <si>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</si>
  <si>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</si>
  <si>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</si>
  <si>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</si>
  <si>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</si>
  <si>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</si>
  <si>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</si>
  <si>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</si>
  <si>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</si>
  <si>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</si>
  <si>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</si>
  <si>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</si>
  <si>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</si>
  <si>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</si>
  <si>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</si>
  <si>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</si>
  <si>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</si>
  <si>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</si>
  <si>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</si>
  <si>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</si>
  <si>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</si>
  <si>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</si>
  <si>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</si>
  <si>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</si>
  <si>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</si>
  <si>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</si>
  <si>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</si>
  <si>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</si>
  <si>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</si>
  <si>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</si>
  <si>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</si>
  <si>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</si>
  <si>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</si>
  <si>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</si>
  <si>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</si>
  <si>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</si>
  <si>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</si>
  <si>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</si>
  <si>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</si>
  <si>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</si>
  <si>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</si>
  <si>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</si>
  <si>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</si>
  <si>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</si>
  <si>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</si>
  <si>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</si>
  <si>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</si>
  <si>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</si>
  <si>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</si>
  <si>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</si>
  <si>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</si>
  <si>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</si>
  <si>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</si>
  <si>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</si>
  <si>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</si>
  <si>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</si>
  <si>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</si>
  <si>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</si>
  <si>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</si>
  <si>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</si>
  <si>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</si>
  <si>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</si>
  <si>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</si>
  <si>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</si>
  <si>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</si>
  <si>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</si>
  <si>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</si>
  <si>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</si>
  <si>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</si>
  <si>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</si>
  <si>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</si>
  <si>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</si>
  <si>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</si>
  <si>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</si>
  <si>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</si>
  <si>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</si>
  <si>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</si>
  <si>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</si>
  <si>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</si>
  <si>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</si>
  <si>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</si>
  <si>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</si>
  <si>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</si>
  <si>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</si>
  <si>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</si>
  <si>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</si>
  <si>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</si>
  <si>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</si>
  <si>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</si>
  <si>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</si>
  <si>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</si>
  <si>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</si>
  <si>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</si>
  <si>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</si>
  <si>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</si>
  <si>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</si>
  <si>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</si>
  <si>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</si>
  <si>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</si>
  <si>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</si>
  <si>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</si>
  <si>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</si>
  <si>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</si>
  <si>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</si>
  <si>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</si>
  <si>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</si>
  <si>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</si>
  <si>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</si>
  <si>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</si>
  <si>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</si>
  <si>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</si>
  <si>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</si>
  <si>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</si>
  <si>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</si>
  <si>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</si>
  <si>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</si>
  <si>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</si>
  <si>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</si>
  <si>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</si>
  <si>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</si>
  <si>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</si>
  <si>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</si>
  <si>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</si>
  <si>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</si>
  <si>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</si>
  <si>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</si>
  <si>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</si>
  <si>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</si>
  <si>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</si>
  <si>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</si>
  <si>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</si>
  <si>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</si>
  <si>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</si>
  <si>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</si>
  <si>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</si>
  <si>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</si>
  <si>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</si>
  <si>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</si>
  <si>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</si>
  <si>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</si>
  <si>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</si>
  <si>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</si>
  <si>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</si>
  <si>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</si>
  <si>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</si>
  <si>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</si>
  <si>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</si>
  <si>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</si>
  <si>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</si>
  <si>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</si>
  <si>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</si>
  <si>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</si>
  <si>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</si>
  <si>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</si>
  <si>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</si>
  <si>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</si>
  <si>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</si>
  <si>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</si>
  <si>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</si>
  <si>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</si>
  <si>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</si>
  <si>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</si>
  <si>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</si>
  <si>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</si>
  <si>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</si>
  <si>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</si>
  <si>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</si>
  <si>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</si>
  <si>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</si>
  <si>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</si>
  <si>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</si>
  <si>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</si>
  <si>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</si>
  <si>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</si>
  <si>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</si>
  <si>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</si>
  <si>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</si>
  <si>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</si>
  <si>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</si>
  <si>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</si>
  <si>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</si>
  <si>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</si>
  <si>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</si>
  <si>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</si>
  <si>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</si>
  <si>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</si>
  <si>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</si>
  <si>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</si>
  <si>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</si>
  <si>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</si>
  <si>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</si>
  <si>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</si>
  <si>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</si>
  <si>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</si>
  <si>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</si>
  <si>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</si>
  <si>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</si>
  <si>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</si>
  <si>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</si>
  <si>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</si>
  <si>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</si>
  <si>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</si>
  <si>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</si>
  <si>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</si>
  <si>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</si>
  <si>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</si>
  <si>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</si>
  <si>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</si>
  <si>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</si>
  <si>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</si>
  <si>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</si>
  <si>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</si>
  <si>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</si>
  <si>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</si>
  <si>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</si>
  <si>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</si>
  <si>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</si>
  <si>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</si>
  <si>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</si>
  <si>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</si>
  <si>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</si>
  <si>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</si>
  <si>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</si>
  <si>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</si>
  <si>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</si>
  <si>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</si>
  <si>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</si>
  <si>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</si>
  <si>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</si>
  <si>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</si>
  <si>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</si>
  <si>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</si>
  <si>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</si>
  <si>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</si>
  <si>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</si>
  <si>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</si>
  <si>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</si>
  <si>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</si>
  <si>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</si>
  <si>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</si>
  <si>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</si>
  <si>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</si>
  <si>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</si>
  <si>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</si>
  <si>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</si>
  <si>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</si>
  <si>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</si>
  <si>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</si>
  <si>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</si>
  <si>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</si>
  <si>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</si>
  <si>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</si>
  <si>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</si>
  <si>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</si>
  <si>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</si>
  <si>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</si>
  <si>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</si>
  <si>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</si>
  <si>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</si>
  <si>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</si>
  <si>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</si>
  <si>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</si>
  <si>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</si>
  <si>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</si>
  <si>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</si>
  <si>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</si>
  <si>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</si>
  <si>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</si>
  <si>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</si>
  <si>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</si>
  <si>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</si>
  <si>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</si>
  <si>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</si>
  <si>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</si>
  <si>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</si>
  <si>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</si>
  <si>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</si>
  <si>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</si>
  <si>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</si>
  <si>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</si>
  <si>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</si>
  <si>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</si>
  <si>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</si>
  <si>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</si>
  <si>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</si>
  <si>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</si>
  <si>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</si>
  <si>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</si>
  <si>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</si>
  <si>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</si>
  <si>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</si>
  <si>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</si>
  <si>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</si>
  <si>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</si>
  <si>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</si>
  <si>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</si>
  <si>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</si>
  <si>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</si>
  <si>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</si>
  <si>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</si>
  <si>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</si>
  <si>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</si>
  <si>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</si>
  <si>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</si>
  <si>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</si>
  <si>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</si>
  <si>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</si>
  <si>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</si>
  <si>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</si>
  <si>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</si>
  <si>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</si>
  <si>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</si>
  <si>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</si>
  <si>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</si>
  <si>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</si>
  <si>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</si>
  <si>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</si>
  <si>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</si>
  <si>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</si>
  <si>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</si>
  <si>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</si>
  <si>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</si>
  <si>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</si>
  <si>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</si>
  <si>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</si>
  <si>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</si>
  <si>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</si>
  <si>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</si>
  <si>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</si>
  <si>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</si>
  <si>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</si>
  <si>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</si>
  <si>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</si>
  <si>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</si>
  <si>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</si>
  <si>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</si>
  <si>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</si>
  <si>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</si>
  <si>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</si>
  <si>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</si>
  <si>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</si>
  <si>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</si>
  <si>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</si>
  <si>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</si>
  <si>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</si>
  <si>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</si>
  <si>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</si>
  <si>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</si>
  <si>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</si>
  <si>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</si>
  <si>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</si>
  <si>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</si>
  <si>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</si>
  <si>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</si>
  <si>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</si>
  <si>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</si>
  <si>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</si>
  <si>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</si>
  <si>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</si>
  <si>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</si>
  <si>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</si>
  <si>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</si>
  <si>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</si>
  <si>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</si>
  <si>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</si>
  <si>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</si>
  <si>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</si>
  <si>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</si>
  <si>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</si>
  <si>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</si>
  <si>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</si>
  <si>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</si>
  <si>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</si>
  <si>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</si>
  <si>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</si>
  <si>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</si>
  <si>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</si>
  <si>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</si>
  <si>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</si>
  <si>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</si>
  <si>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</si>
  <si>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</si>
  <si>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</si>
  <si>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</si>
  <si>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</si>
  <si>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</si>
  <si>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</si>
  <si>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</si>
  <si>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</si>
  <si>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</si>
  <si>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</si>
  <si>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</si>
  <si>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</si>
  <si>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</si>
  <si>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</si>
  <si>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</si>
  <si>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</si>
  <si>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</si>
  <si>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</si>
  <si>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</si>
  <si>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</si>
  <si>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</si>
  <si>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</si>
  <si>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</si>
  <si>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</si>
  <si>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</si>
  <si>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</si>
  <si>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</si>
  <si>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</si>
  <si>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</si>
  <si>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</si>
  <si>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</si>
  <si>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</si>
  <si>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</si>
  <si>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</si>
  <si>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</si>
  <si>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</si>
  <si>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</si>
  <si>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</si>
  <si>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</si>
  <si>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</si>
  <si>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</si>
  <si>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</si>
  <si>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</si>
  <si>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</si>
  <si>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</si>
  <si>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</si>
  <si>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</si>
  <si>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</si>
  <si>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</si>
  <si>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</si>
  <si>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</si>
  <si>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</si>
  <si>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</si>
  <si>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</si>
  <si>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</si>
  <si>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</si>
  <si>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</si>
  <si>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</si>
  <si>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</si>
  <si>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</si>
  <si>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</si>
  <si>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</si>
  <si>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</si>
  <si>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</si>
  <si>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</si>
  <si>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</si>
  <si>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</si>
  <si>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</si>
  <si>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</si>
  <si>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</si>
  <si>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</si>
  <si>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</si>
  <si>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</si>
  <si>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</si>
  <si>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</si>
  <si>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</si>
  <si>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</si>
  <si>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</si>
  <si>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</si>
  <si>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</si>
  <si>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</si>
  <si>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</si>
  <si>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</si>
  <si>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</si>
  <si>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</si>
  <si>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</si>
  <si>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</si>
  <si>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</si>
  <si>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</si>
  <si>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</si>
  <si>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</si>
  <si>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</si>
  <si>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</si>
  <si>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</si>
  <si>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</si>
  <si>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</si>
  <si>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</si>
  <si>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</si>
  <si>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</si>
  <si>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</si>
  <si>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</si>
  <si>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</si>
  <si>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</si>
  <si>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</si>
  <si>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</si>
  <si>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</si>
  <si>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</si>
  <si>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</si>
  <si>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</si>
  <si>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</si>
  <si>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</si>
  <si>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</si>
  <si>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</si>
  <si>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</si>
  <si>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</si>
  <si>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</si>
  <si>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</si>
  <si>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</si>
  <si>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</si>
  <si>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</si>
  <si>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</si>
  <si>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</si>
  <si>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</si>
  <si>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</si>
  <si>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</si>
  <si>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</si>
  <si>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</si>
  <si>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</si>
  <si>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</si>
  <si>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</si>
  <si>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</si>
  <si>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</si>
  <si>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</si>
  <si>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</si>
  <si>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</si>
  <si>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</si>
  <si>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</si>
  <si>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</si>
  <si>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</si>
  <si>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</si>
  <si>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</si>
  <si>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</si>
  <si>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</si>
  <si>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</si>
  <si>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</si>
  <si>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</si>
  <si>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</si>
  <si>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</si>
  <si>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</si>
  <si>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</si>
  <si>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</si>
  <si>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</si>
  <si>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</si>
  <si>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</si>
  <si>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</si>
  <si>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</si>
  <si>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</si>
  <si>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</si>
  <si>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</si>
  <si>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</si>
  <si>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</si>
  <si>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</si>
  <si>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</si>
  <si>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</si>
  <si>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</si>
  <si>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</si>
  <si>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</si>
  <si>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</si>
  <si>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</si>
  <si>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</si>
  <si>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</si>
  <si>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</si>
  <si>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</si>
  <si>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</si>
  <si>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</si>
  <si>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</si>
  <si>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</si>
  <si>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</si>
  <si>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</si>
  <si>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</si>
  <si>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</si>
  <si>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</si>
  <si>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</si>
  <si>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</si>
  <si>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</si>
  <si>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</si>
  <si>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</si>
  <si>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</si>
  <si>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</si>
  <si>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</si>
  <si>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</si>
  <si>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</si>
  <si>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</si>
  <si>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</si>
  <si>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</si>
  <si>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</si>
  <si>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</si>
  <si>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</si>
  <si>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</si>
  <si>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</si>
  <si>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</si>
  <si>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</si>
  <si>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</si>
  <si>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</si>
  <si>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</si>
  <si>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</si>
  <si>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</si>
  <si>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</si>
  <si>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</si>
  <si>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</si>
  <si>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</si>
  <si>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</si>
  <si>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</si>
  <si>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</si>
  <si>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</si>
  <si>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</si>
  <si>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</si>
  <si>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</si>
  <si>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</si>
  <si>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</si>
  <si>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</si>
  <si>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</si>
  <si>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</si>
  <si>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</si>
  <si>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</si>
  <si>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</si>
  <si>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</si>
  <si>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</si>
  <si>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</si>
  <si>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</si>
  <si>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</si>
  <si>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</si>
  <si>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</si>
  <si>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</si>
  <si>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</si>
  <si>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</si>
  <si>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</si>
  <si>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</si>
  <si>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</si>
  <si>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</si>
  <si>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</si>
  <si>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</si>
  <si>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</si>
  <si>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</si>
  <si>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</si>
  <si>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</si>
  <si>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</si>
  <si>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</si>
  <si>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</si>
  <si>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</si>
  <si>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</si>
  <si>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</si>
  <si>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</si>
  <si>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</si>
  <si>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</si>
  <si>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</si>
  <si>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</si>
  <si>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</si>
  <si>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</si>
  <si>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</si>
  <si>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</si>
  <si>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</si>
  <si>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</si>
  <si>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</si>
  <si>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</si>
  <si>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</si>
  <si>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</si>
  <si>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</si>
  <si>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</si>
  <si>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</si>
  <si>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</si>
  <si>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</si>
  <si>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</si>
  <si>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</si>
  <si>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</si>
  <si>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</si>
  <si>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</si>
  <si>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</si>
  <si>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</si>
  <si>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</si>
  <si>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</si>
  <si>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</si>
  <si>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</si>
  <si>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</si>
  <si>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</si>
  <si>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</si>
  <si>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</si>
  <si>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</si>
  <si>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</si>
  <si>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</si>
  <si>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</si>
  <si>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</si>
  <si>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</si>
  <si>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</si>
  <si>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</si>
  <si>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</si>
  <si>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</si>
  <si>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</si>
  <si>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</si>
  <si>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</si>
  <si>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</si>
  <si>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</si>
  <si>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</si>
  <si>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</si>
  <si>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</si>
  <si>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</si>
  <si>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</si>
  <si>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</si>
  <si>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</si>
  <si>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</si>
  <si>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</si>
  <si>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</si>
  <si>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</si>
  <si>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</si>
  <si>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</si>
  <si>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</si>
  <si>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</si>
  <si>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</si>
  <si>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</si>
  <si>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</si>
  <si>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</si>
  <si>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</si>
  <si>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</si>
  <si>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</si>
  <si>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</si>
  <si>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</si>
  <si>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</si>
  <si>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</si>
  <si>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</si>
  <si>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</si>
  <si>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</si>
  <si>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</si>
  <si>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</si>
  <si>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</si>
  <si>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</si>
  <si>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</si>
  <si>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</si>
  <si>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</si>
  <si>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</si>
  <si>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</si>
  <si>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</si>
  <si>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</si>
  <si>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</si>
  <si>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</si>
  <si>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</si>
  <si>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</si>
  <si>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</si>
  <si>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</si>
  <si>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</si>
  <si>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</si>
  <si>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</si>
  <si>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</si>
  <si>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</si>
  <si>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</si>
  <si>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</si>
  <si>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</si>
  <si>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</si>
  <si>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</si>
  <si>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</si>
  <si>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</si>
  <si>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</si>
  <si>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</si>
  <si>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</si>
  <si>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</si>
  <si>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</si>
  <si>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</si>
  <si>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</si>
  <si>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</si>
  <si>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</si>
  <si>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</si>
  <si>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</si>
  <si>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</si>
  <si>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</si>
  <si>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</si>
  <si>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</si>
  <si>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</si>
  <si>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</si>
  <si>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</si>
  <si>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</si>
  <si>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</si>
  <si>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</si>
  <si>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</si>
  <si>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</si>
  <si>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</si>
  <si>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</si>
  <si>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</si>
  <si>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</si>
  <si>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</si>
  <si>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</si>
  <si>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</si>
  <si>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</si>
  <si>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</si>
  <si>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</si>
  <si>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</si>
  <si>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</si>
  <si>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</si>
  <si>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</si>
  <si>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</si>
  <si>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</si>
  <si>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</si>
  <si>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</si>
  <si>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</si>
  <si>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</si>
  <si>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</si>
  <si>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</si>
  <si>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</si>
  <si>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</si>
  <si>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</si>
  <si>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</si>
  <si>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</si>
  <si>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</si>
  <si>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</si>
  <si>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</si>
  <si>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</si>
  <si>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</si>
  <si>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</si>
  <si>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</si>
  <si>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</si>
  <si>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</si>
  <si>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</si>
  <si>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</si>
  <si>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</si>
  <si>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</si>
  <si>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</si>
  <si>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</si>
  <si>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</si>
  <si>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</si>
  <si>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</si>
  <si>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</si>
  <si>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</si>
  <si>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</si>
  <si>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</si>
  <si>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</si>
  <si>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</si>
  <si>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</si>
  <si>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</si>
  <si>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</si>
  <si>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</si>
  <si>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</si>
  <si>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</si>
  <si>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</si>
  <si>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</si>
  <si>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</si>
  <si>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</si>
  <si>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</si>
  <si>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</si>
  <si>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</si>
  <si>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</si>
  <si>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</si>
  <si>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</si>
  <si>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</si>
  <si>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</si>
  <si>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</si>
  <si>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</si>
  <si>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</si>
  <si>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</si>
  <si>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</si>
  <si>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</si>
  <si>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</si>
  <si>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</si>
  <si>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</si>
  <si>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</si>
  <si>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</si>
  <si>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</si>
  <si>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</si>
  <si>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</si>
  <si>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</si>
  <si>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</si>
  <si>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</si>
  <si>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</si>
  <si>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</si>
  <si>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</si>
  <si>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</si>
  <si>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</si>
  <si>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</si>
  <si>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</si>
  <si>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</si>
  <si>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</si>
  <si>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</si>
  <si>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</si>
  <si>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</si>
  <si>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</si>
  <si>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</si>
  <si>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</si>
  <si>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</si>
  <si>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</si>
  <si>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</si>
  <si>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</si>
  <si>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</si>
  <si>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</si>
  <si>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</si>
  <si>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</si>
  <si>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</si>
  <si>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</si>
  <si>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</si>
  <si>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</si>
  <si>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</si>
  <si>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</si>
  <si>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</si>
  <si>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</si>
  <si>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</si>
  <si>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</si>
  <si>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</si>
  <si>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</si>
  <si>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</si>
  <si>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</si>
  <si>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</si>
  <si>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</si>
  <si>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</si>
  <si>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</si>
  <si>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</si>
  <si>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</si>
  <si>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</si>
  <si>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</si>
  <si>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</si>
  <si>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</si>
  <si>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</si>
  <si>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</si>
  <si>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</si>
  <si>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</si>
  <si>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</si>
  <si>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</si>
  <si>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</si>
  <si>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</si>
  <si>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</si>
  <si>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</si>
  <si>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</si>
  <si>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</si>
  <si>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</si>
  <si>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</si>
  <si>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</si>
  <si>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</si>
  <si>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</si>
  <si>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</si>
  <si>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</si>
  <si>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</si>
  <si>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</si>
  <si>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</si>
  <si>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</si>
  <si>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</si>
  <si>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</si>
  <si>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</si>
  <si>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</si>
  <si>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</si>
  <si>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</si>
  <si>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</si>
  <si>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</si>
  <si>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</si>
  <si>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</si>
  <si>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</si>
  <si>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</si>
  <si>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</si>
  <si>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</si>
  <si>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</si>
  <si>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</si>
  <si>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</si>
  <si>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</si>
  <si>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</si>
  <si>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</si>
  <si>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</si>
  <si>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</si>
  <si>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</si>
  <si>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</si>
  <si>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</si>
  <si>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</si>
  <si>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</si>
  <si>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</si>
  <si>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</si>
  <si>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</si>
  <si>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</si>
  <si>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</si>
  <si>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</si>
  <si>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</si>
  <si>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</si>
  <si>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</si>
  <si>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</si>
  <si>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</si>
  <si>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</si>
  <si>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</si>
  <si>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</si>
  <si>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</si>
  <si>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</si>
  <si>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</si>
  <si>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</si>
  <si>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</si>
  <si>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</si>
  <si>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</si>
  <si>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</si>
  <si>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</si>
  <si>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</si>
  <si>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</si>
  <si>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</si>
  <si>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</si>
  <si>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</si>
  <si>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</si>
  <si>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</si>
  <si>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</si>
  <si>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</si>
  <si>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</si>
  <si>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</si>
  <si>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</si>
  <si>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</si>
  <si>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</si>
  <si>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</si>
  <si>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</si>
  <si>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</si>
  <si>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</si>
  <si>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</si>
  <si>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</si>
  <si>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</si>
  <si>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</si>
  <si>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</si>
  <si>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</si>
  <si>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</si>
  <si>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</si>
  <si>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</si>
  <si>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</si>
  <si>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</si>
  <si>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</si>
  <si>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</si>
  <si>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</si>
  <si>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</si>
  <si>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</si>
  <si>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</si>
  <si>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</si>
  <si>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</si>
  <si>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</si>
  <si>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</si>
  <si>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</si>
  <si>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</si>
  <si>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</si>
  <si>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</si>
  <si>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</si>
  <si>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</si>
  <si>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</si>
  <si>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</si>
  <si>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</si>
  <si>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</si>
  <si>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</si>
  <si>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</si>
  <si>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</si>
  <si>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</si>
  <si>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</si>
  <si>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</si>
  <si>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</si>
  <si>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</si>
  <si>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</si>
  <si>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</si>
  <si>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</si>
  <si>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</si>
  <si>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</si>
  <si>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</si>
  <si>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</si>
  <si>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</si>
  <si>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</si>
  <si>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</si>
  <si>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</si>
  <si>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</si>
  <si>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</si>
  <si>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</si>
  <si>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</si>
  <si>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</si>
  <si>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</si>
  <si>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</si>
  <si>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</si>
  <si>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</si>
  <si>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</si>
  <si>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</si>
  <si>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</si>
  <si>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</si>
  <si>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</si>
  <si>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</si>
  <si>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</si>
  <si>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</si>
  <si>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</si>
  <si>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</si>
  <si>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</si>
  <si>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</si>
  <si>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</si>
  <si>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</si>
  <si>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</si>
  <si>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</si>
  <si>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</si>
  <si>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</si>
  <si>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</si>
  <si>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</si>
  <si>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</si>
  <si>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</si>
  <si>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</si>
  <si>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</si>
  <si>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</si>
  <si>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</si>
  <si>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</si>
  <si>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</si>
  <si>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</si>
  <si>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</si>
  <si>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</si>
  <si>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</si>
  <si>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</si>
  <si>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</si>
  <si>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</si>
  <si>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</si>
  <si>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</si>
  <si>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</si>
  <si>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</si>
  <si>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</si>
  <si>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</si>
  <si>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</si>
  <si>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</si>
  <si>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</si>
  <si>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</si>
  <si>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</si>
  <si>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</si>
  <si>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</si>
  <si>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</si>
  <si>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</si>
  <si>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</si>
  <si>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</si>
  <si>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</si>
  <si>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</si>
  <si>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</si>
  <si>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</si>
  <si>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</si>
  <si>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</si>
  <si>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</si>
  <si>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</si>
  <si>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</si>
  <si>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</si>
  <si>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</si>
  <si>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</si>
  <si>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</si>
  <si>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</si>
  <si>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</si>
  <si>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</si>
  <si>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</si>
  <si>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</si>
  <si>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</si>
  <si>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</si>
  <si>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</si>
  <si>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</si>
  <si>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</si>
  <si>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</si>
  <si>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</si>
  <si>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</si>
  <si>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</si>
  <si>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</si>
  <si>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</si>
  <si>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</si>
  <si>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</si>
  <si>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</si>
  <si>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</si>
  <si>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</si>
  <si>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</si>
  <si>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</si>
  <si>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</si>
  <si>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</si>
  <si>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</si>
  <si>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</si>
  <si>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</si>
  <si>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</si>
  <si>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</si>
  <si>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</si>
  <si>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</si>
  <si>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</si>
  <si>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</si>
  <si>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</si>
  <si>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</si>
  <si>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</si>
  <si>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</si>
  <si>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</si>
  <si>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</si>
  <si>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</si>
  <si>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</si>
  <si>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</si>
  <si>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</si>
  <si>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</si>
  <si>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</si>
  <si>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</si>
  <si>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</si>
  <si>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</si>
  <si>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</si>
  <si>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</si>
  <si>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</si>
  <si>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</si>
  <si>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</si>
  <si>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</si>
  <si>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</si>
  <si>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</si>
  <si>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</si>
  <si>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</si>
  <si>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</si>
  <si>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</si>
  <si>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</si>
  <si>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</si>
  <si>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</si>
  <si>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</si>
  <si>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</si>
  <si>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</si>
  <si>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</si>
  <si>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</si>
  <si>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</si>
  <si>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</si>
  <si>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</si>
  <si>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</si>
  <si>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</si>
  <si>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</si>
  <si>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</si>
  <si>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</si>
  <si>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</si>
  <si>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</si>
  <si>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</si>
  <si>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</si>
  <si>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</si>
  <si>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</si>
  <si>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</si>
  <si>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</si>
  <si>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</si>
  <si>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</si>
  <si>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</si>
  <si>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</si>
  <si>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</si>
  <si>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</si>
  <si>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</si>
  <si>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</si>
  <si>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</si>
  <si>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</si>
  <si>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</si>
  <si>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</si>
  <si>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</si>
  <si>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</si>
  <si>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</si>
  <si>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</si>
  <si>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</si>
  <si>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</si>
  <si>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</si>
  <si>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</si>
  <si>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</si>
  <si>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</si>
  <si>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</si>
  <si>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</si>
  <si>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</si>
  <si>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</si>
  <si>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</si>
  <si>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</si>
  <si>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</si>
  <si>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</si>
  <si>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</si>
  <si>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</si>
  <si>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</si>
  <si>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</si>
  <si>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</si>
  <si>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</si>
  <si>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</si>
  <si>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</si>
  <si>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</si>
  <si>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</si>
  <si>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</si>
  <si>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</si>
  <si>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</si>
  <si>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</si>
  <si>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</si>
  <si>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</si>
  <si>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</si>
  <si>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</si>
  <si>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</si>
  <si>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</si>
  <si>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</si>
  <si>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</si>
  <si>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</si>
  <si>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</si>
  <si>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</si>
  <si>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</si>
  <si>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</si>
  <si>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</si>
  <si>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</si>
  <si>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</si>
  <si>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</si>
  <si>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</si>
  <si>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</si>
  <si>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</si>
  <si>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</si>
  <si>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</si>
  <si>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</si>
  <si>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</si>
  <si>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</si>
  <si>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</si>
  <si>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</si>
  <si>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</si>
  <si>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</si>
  <si>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</si>
  <si>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</si>
  <si>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</si>
  <si>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</si>
  <si>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</si>
  <si>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</si>
  <si>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</si>
  <si>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</si>
  <si>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</si>
  <si>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</si>
  <si>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</si>
  <si>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</si>
  <si>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</si>
  <si>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</si>
  <si>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</si>
  <si>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</si>
  <si>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</si>
  <si>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</si>
  <si>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</si>
  <si>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</si>
  <si>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</si>
  <si>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</si>
  <si>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</si>
  <si>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</si>
  <si>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</si>
  <si>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</si>
  <si>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</si>
  <si>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</si>
  <si>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</si>
  <si>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</si>
  <si>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</si>
  <si>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</si>
  <si>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</si>
  <si>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</si>
  <si>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</si>
  <si>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</si>
  <si>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</si>
  <si>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</si>
  <si>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</si>
  <si>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</si>
  <si>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</si>
  <si>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</si>
  <si>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</si>
  <si>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</si>
  <si>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</si>
  <si>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</si>
  <si>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</si>
  <si>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</si>
  <si>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</si>
  <si>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</si>
  <si>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</si>
  <si>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</si>
  <si>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</si>
  <si>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</si>
  <si>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</si>
  <si>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</si>
  <si>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</si>
  <si>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</si>
  <si>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</si>
  <si>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</si>
  <si>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</si>
  <si>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</si>
  <si>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</si>
  <si>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</si>
  <si>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</si>
  <si>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</si>
  <si>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</si>
  <si>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</si>
  <si>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</si>
  <si>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</si>
  <si>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</si>
  <si>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</si>
  <si>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</si>
  <si>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</si>
  <si>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</si>
  <si>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</si>
  <si>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</si>
  <si>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</si>
  <si>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</si>
  <si>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</si>
  <si>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</si>
  <si>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</si>
  <si>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</si>
  <si>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</si>
  <si>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</si>
  <si>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</si>
  <si>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</si>
  <si>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</si>
  <si>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</si>
  <si>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</si>
  <si>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</si>
  <si>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</si>
  <si>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</si>
  <si>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</si>
  <si>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</si>
  <si>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</si>
  <si>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</si>
  <si>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</si>
  <si>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</si>
  <si>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</si>
  <si>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</si>
  <si>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</si>
  <si>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</si>
  <si>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</si>
  <si>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</si>
  <si>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</si>
  <si>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</si>
  <si>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</si>
  <si>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</si>
  <si>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</si>
  <si>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</si>
  <si>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</si>
  <si>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</si>
  <si>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</si>
  <si>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</si>
  <si>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</si>
  <si>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</si>
  <si>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</si>
  <si>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</si>
  <si>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</si>
  <si>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</si>
  <si>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</si>
  <si>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</si>
  <si>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</si>
  <si>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</si>
  <si>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</si>
  <si>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</si>
  <si>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</si>
  <si>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</si>
  <si>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</si>
  <si>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</si>
  <si>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</si>
  <si>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</si>
  <si>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</si>
  <si>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</si>
  <si>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</si>
  <si>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</si>
  <si>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</si>
  <si>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</si>
  <si>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</si>
  <si>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</si>
  <si>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</si>
  <si>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</si>
  <si>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</si>
  <si>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</si>
  <si>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</si>
  <si>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</si>
  <si>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</si>
  <si>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</si>
  <si>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</si>
  <si>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</si>
  <si>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</si>
  <si>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</si>
  <si>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</si>
  <si>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</si>
  <si>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</si>
  <si>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</si>
  <si>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</si>
  <si>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</si>
  <si>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</si>
  <si>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</si>
  <si>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</si>
  <si>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</si>
  <si>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</si>
  <si>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</si>
  <si>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</si>
  <si>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</si>
  <si>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</si>
  <si>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</si>
  <si>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</si>
  <si>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</si>
  <si>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</si>
  <si>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</si>
  <si>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</si>
  <si>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</si>
  <si>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</si>
  <si>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</si>
  <si>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</si>
  <si>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</si>
  <si>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</si>
  <si>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</si>
  <si>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</si>
  <si>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</si>
  <si>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</si>
  <si>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</si>
  <si>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</si>
  <si>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</si>
  <si>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</si>
  <si>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</si>
  <si>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</si>
  <si>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</si>
  <si>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</si>
  <si>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</si>
  <si>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</si>
  <si>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</si>
  <si>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</si>
  <si>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</si>
  <si>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</si>
  <si>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</si>
  <si>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</si>
  <si>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</si>
  <si>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</si>
  <si>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</si>
  <si>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</si>
  <si>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</si>
  <si>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</si>
  <si>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</si>
  <si>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</si>
  <si>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</si>
  <si>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</si>
  <si>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</si>
  <si>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</si>
  <si>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</si>
  <si>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</si>
  <si>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</si>
  <si>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</si>
  <si>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</si>
  <si>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</si>
  <si>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</si>
  <si>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</si>
  <si>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</si>
  <si>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</si>
  <si>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</si>
  <si>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</si>
  <si>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</si>
  <si>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</si>
  <si>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</si>
  <si>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</si>
  <si>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</si>
  <si>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</si>
  <si>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</si>
  <si>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</si>
  <si>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</si>
  <si>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</si>
  <si>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</si>
  <si>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</si>
  <si>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</si>
  <si>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</si>
  <si>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</si>
  <si>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</si>
  <si>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</si>
  <si>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</si>
  <si>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</si>
  <si>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</si>
  <si>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</si>
  <si>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</si>
  <si>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</si>
  <si>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</si>
  <si>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</si>
  <si>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</si>
  <si>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</si>
  <si>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</si>
  <si>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</si>
  <si>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</si>
  <si>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</si>
  <si>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</si>
  <si>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</si>
  <si>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</si>
  <si>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</si>
  <si>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</si>
  <si>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</si>
  <si>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</si>
  <si>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</si>
  <si>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</si>
  <si>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</si>
  <si>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</si>
  <si>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</si>
  <si>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</si>
  <si>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</si>
  <si>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</si>
  <si>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</si>
  <si>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</si>
  <si>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</si>
  <si>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</si>
  <si>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</si>
  <si>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</si>
  <si>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</si>
  <si>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</si>
  <si>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</si>
  <si>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</si>
  <si>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</si>
  <si>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</si>
  <si>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</si>
  <si>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</si>
  <si>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</si>
  <si>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</si>
  <si>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</si>
  <si>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</si>
  <si>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</si>
  <si>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</si>
  <si>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</si>
  <si>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</si>
  <si>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</si>
  <si>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</si>
  <si>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</si>
  <si>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</si>
  <si>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</si>
  <si>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</si>
  <si>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</si>
  <si>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</si>
  <si>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</si>
  <si>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</si>
  <si>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</si>
  <si>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</si>
  <si>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</si>
  <si>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</si>
  <si>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</si>
  <si>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</si>
  <si>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</si>
  <si>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</si>
  <si>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</si>
  <si>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</si>
  <si>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</si>
  <si>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</si>
  <si>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</si>
  <si>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</si>
  <si>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</si>
  <si>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</si>
  <si>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</si>
  <si>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</si>
  <si>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</si>
  <si>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</si>
  <si>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</si>
  <si>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</si>
  <si>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</si>
  <si>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</si>
  <si>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</si>
  <si>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</si>
  <si>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</si>
  <si>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</si>
  <si>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</si>
  <si>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</si>
  <si>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</si>
  <si>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</si>
  <si>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</si>
  <si>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</si>
  <si>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</si>
  <si>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</si>
  <si>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</si>
  <si>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</si>
  <si>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</si>
  <si>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</si>
  <si>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</si>
  <si>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</si>
  <si>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</si>
  <si>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</si>
  <si>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</si>
  <si>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</si>
  <si>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</si>
  <si>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</si>
  <si>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</si>
  <si>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</si>
  <si>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</si>
  <si>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</si>
  <si>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</si>
  <si>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</si>
  <si>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</si>
  <si>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</si>
  <si>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</si>
  <si>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</si>
  <si>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</si>
  <si>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</si>
  <si>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</si>
  <si>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</si>
  <si>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</si>
  <si>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</si>
  <si>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</si>
  <si>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</si>
  <si>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</si>
  <si>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</si>
  <si>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</si>
  <si>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</si>
  <si>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</si>
  <si>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</si>
  <si>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</si>
  <si>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</si>
  <si>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</si>
  <si>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</si>
  <si>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</si>
  <si>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</si>
  <si>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</si>
  <si>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</si>
  <si>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</si>
  <si>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</si>
  <si>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</si>
  <si>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</si>
  <si>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</si>
  <si>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</si>
  <si>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</si>
  <si>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</si>
  <si>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</si>
  <si>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</si>
  <si>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</si>
  <si>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</si>
  <si>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</si>
  <si>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</si>
  <si>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</si>
  <si>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</si>
  <si>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</si>
  <si>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</si>
  <si>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</si>
  <si>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</si>
  <si>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</si>
  <si>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</si>
  <si>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</si>
  <si>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</si>
  <si>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</si>
  <si>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</si>
  <si>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</si>
  <si>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</si>
  <si>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</si>
  <si>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</si>
  <si>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</si>
  <si>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</si>
  <si>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</si>
  <si>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</si>
  <si>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</si>
  <si>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</si>
  <si>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</si>
  <si>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</si>
  <si>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</si>
  <si>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</si>
  <si>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</si>
  <si>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</si>
  <si>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</si>
  <si>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</si>
  <si>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</si>
  <si>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</si>
  <si>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</si>
  <si>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</si>
  <si>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</si>
  <si>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</si>
  <si>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</si>
  <si>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</si>
  <si>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</si>
  <si>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</si>
  <si>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</si>
  <si>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</si>
  <si>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</si>
  <si>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</si>
  <si>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</si>
  <si>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</si>
  <si>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</si>
  <si>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</si>
  <si>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</si>
  <si>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</si>
  <si>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</si>
  <si>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</si>
  <si>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</si>
  <si>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</si>
  <si>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</si>
  <si>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</si>
  <si>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</si>
  <si>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</si>
  <si>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</si>
  <si>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</si>
  <si>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</si>
  <si>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</si>
  <si>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</si>
  <si>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</si>
  <si>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</si>
  <si>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</si>
  <si>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</si>
  <si>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</si>
  <si>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</si>
  <si>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</si>
  <si>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</si>
  <si>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</si>
  <si>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</si>
  <si>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</si>
  <si>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</si>
  <si>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</si>
  <si>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</si>
  <si>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</si>
  <si>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</si>
  <si>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</si>
  <si>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</si>
  <si>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</si>
  <si>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</si>
  <si>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</si>
  <si>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</si>
  <si>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</si>
  <si>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</si>
  <si>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</si>
  <si>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</si>
  <si>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</si>
  <si>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</si>
  <si>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</si>
  <si>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</si>
  <si>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</si>
  <si>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</si>
  <si>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</si>
  <si>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</si>
  <si>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</si>
  <si>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</si>
  <si>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</si>
  <si>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</si>
  <si>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</si>
  <si>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</si>
  <si>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</si>
  <si>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</si>
  <si>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</si>
  <si>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</si>
  <si>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</si>
  <si>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</si>
  <si>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</si>
  <si>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</si>
  <si>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</si>
  <si>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</si>
  <si>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</si>
  <si>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</si>
  <si>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</si>
  <si>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</si>
  <si>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</si>
  <si>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</si>
  <si>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</si>
  <si>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</si>
  <si>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</si>
  <si>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</si>
  <si>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</si>
  <si>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</si>
  <si>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</si>
  <si>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</si>
  <si>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</si>
  <si>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</si>
  <si>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</si>
  <si>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</si>
  <si>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</si>
  <si>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</si>
  <si>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</si>
  <si>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</si>
  <si>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</si>
  <si>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</si>
  <si>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</si>
  <si>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</si>
  <si>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</si>
  <si>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</si>
  <si>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</si>
  <si>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</si>
  <si>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</si>
  <si>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</si>
  <si>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</si>
  <si>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</si>
  <si>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</si>
  <si>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</si>
  <si>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</si>
  <si>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</si>
  <si>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</si>
  <si>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</si>
  <si>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</si>
  <si>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</si>
  <si>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</si>
  <si>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</si>
  <si>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</si>
  <si>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</si>
  <si>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</si>
  <si>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</si>
  <si>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</si>
  <si>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</si>
  <si>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</si>
  <si>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</si>
  <si>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</si>
  <si>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</si>
  <si>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</si>
  <si>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</si>
  <si>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</si>
  <si>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</si>
  <si>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</si>
  <si>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</si>
  <si>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</si>
  <si>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</si>
  <si>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</si>
  <si>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</si>
  <si>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</si>
  <si>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</si>
  <si>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</si>
  <si>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</si>
  <si>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</si>
  <si>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</si>
  <si>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</si>
  <si>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</si>
  <si>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</si>
  <si>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</si>
  <si>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</si>
  <si>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</si>
  <si>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</si>
  <si>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</si>
  <si>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</si>
  <si>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</si>
  <si>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</si>
  <si>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</si>
  <si>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</si>
  <si>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</si>
  <si>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</si>
  <si>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</si>
  <si>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</si>
  <si>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</si>
  <si>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</si>
  <si>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</si>
  <si>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</si>
  <si>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</si>
  <si>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</si>
  <si>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</si>
  <si>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</si>
  <si>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</si>
  <si>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</si>
  <si>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</si>
  <si>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</si>
  <si>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</si>
  <si>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</si>
  <si>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</si>
  <si>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</si>
  <si>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</si>
  <si>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</si>
  <si>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</si>
  <si>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</si>
  <si>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</si>
  <si>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</si>
  <si>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</si>
  <si>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</si>
  <si>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</si>
  <si>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</si>
  <si>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</si>
  <si>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</si>
  <si>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</si>
  <si>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</si>
  <si>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</si>
  <si>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</si>
  <si>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</si>
  <si>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</si>
  <si>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</si>
  <si>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</si>
  <si>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</si>
  <si>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</si>
  <si>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</si>
  <si>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</si>
  <si>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</si>
  <si>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</si>
  <si>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</si>
  <si>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</si>
  <si>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</si>
  <si>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</si>
  <si>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</si>
  <si>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</si>
  <si>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</si>
  <si>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</si>
  <si>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</si>
  <si>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</si>
  <si>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</si>
  <si>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</si>
  <si>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</si>
  <si>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</si>
  <si>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</si>
  <si>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</si>
  <si>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</si>
  <si>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</si>
  <si>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</si>
  <si>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</si>
  <si>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</si>
  <si>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</si>
  <si>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</si>
  <si>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</si>
  <si>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</si>
  <si>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</si>
  <si>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</si>
  <si>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</si>
  <si>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</si>
  <si>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</si>
  <si>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</si>
  <si>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</si>
  <si>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</si>
  <si>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</si>
  <si>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</si>
  <si>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</si>
  <si>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</si>
  <si>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</si>
  <si>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</si>
  <si>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</si>
  <si>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</si>
  <si>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</si>
  <si>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</si>
  <si>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</si>
  <si>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</si>
  <si>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</si>
  <si>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</si>
  <si>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</si>
  <si>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</si>
  <si>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</si>
  <si>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</si>
  <si>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</si>
  <si>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</si>
  <si>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</si>
  <si>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</si>
  <si>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</si>
  <si>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</si>
  <si>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</si>
  <si>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</si>
  <si>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</si>
  <si>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</si>
  <si>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</si>
  <si>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</si>
  <si>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</si>
  <si>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</si>
  <si>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</si>
  <si>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</si>
  <si>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</si>
  <si>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</si>
  <si>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</si>
  <si>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</si>
  <si>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</si>
  <si>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</si>
  <si>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</si>
  <si>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</si>
  <si>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</si>
  <si>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</si>
  <si>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</si>
  <si>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</si>
  <si>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</si>
  <si>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</si>
  <si>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</si>
  <si>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</si>
  <si>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</si>
  <si>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</si>
  <si>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</si>
  <si>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</si>
  <si>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</si>
  <si>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</si>
  <si>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</si>
  <si>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</si>
  <si>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</si>
  <si>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</si>
  <si>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</si>
  <si>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</si>
  <si>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</si>
  <si>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</si>
  <si>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</si>
  <si>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</si>
  <si>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</si>
  <si>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</si>
  <si>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</si>
  <si>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</si>
  <si>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</si>
  <si>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</si>
  <si>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</si>
  <si>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</si>
  <si>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</si>
  <si>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</si>
  <si>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</si>
  <si>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</si>
  <si>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</si>
  <si>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</si>
  <si>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</si>
  <si>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</si>
  <si>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</si>
  <si>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</si>
  <si>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</si>
  <si>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</si>
  <si>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</si>
  <si>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</si>
  <si>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</si>
  <si>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</si>
  <si>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</si>
  <si>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</si>
  <si>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</si>
  <si>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</si>
  <si>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</si>
  <si>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</si>
  <si>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</si>
  <si>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</si>
  <si>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</si>
  <si>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</si>
  <si>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</si>
  <si>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</si>
  <si>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</si>
  <si>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</si>
  <si>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</si>
  <si>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</si>
  <si>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</si>
  <si>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</si>
  <si>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</si>
  <si>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</si>
  <si>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</si>
  <si>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</si>
  <si>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</si>
  <si>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</si>
  <si>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</si>
  <si>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</si>
  <si>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</si>
  <si>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</si>
  <si>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</si>
  <si>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</si>
  <si>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</si>
  <si>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</si>
  <si>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</si>
  <si>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</si>
  <si>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</si>
  <si>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</si>
  <si>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</si>
  <si>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</si>
  <si>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</si>
  <si>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</si>
  <si>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</si>
  <si>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</si>
  <si>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</si>
  <si>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</si>
  <si>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</si>
  <si>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</si>
  <si>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</si>
  <si>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</si>
  <si>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</si>
  <si>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</si>
  <si>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</si>
  <si>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</si>
  <si>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</si>
  <si>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</si>
  <si>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</si>
  <si>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</si>
  <si>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</si>
  <si>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</si>
  <si>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</si>
  <si>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</si>
  <si>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</si>
  <si>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</si>
  <si>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</si>
  <si>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</si>
  <si>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</si>
  <si>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</si>
  <si>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</si>
  <si>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</si>
  <si>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</si>
  <si>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</si>
  <si>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</si>
  <si>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</si>
  <si>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</si>
  <si>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</si>
  <si>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</si>
  <si>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</si>
  <si>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</si>
  <si>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</si>
  <si>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</si>
  <si>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</si>
  <si>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</si>
  <si>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</si>
  <si>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</si>
  <si>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</si>
  <si>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</si>
  <si>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</si>
  <si>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</si>
  <si>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</si>
  <si>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</si>
  <si>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</si>
  <si>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</si>
  <si>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</si>
  <si>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</si>
  <si>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</si>
  <si>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</si>
  <si>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</si>
  <si>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</si>
  <si>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</si>
  <si>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</si>
  <si>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</si>
  <si>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</si>
  <si>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</si>
  <si>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</si>
  <si>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</si>
  <si>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</si>
  <si>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</si>
  <si>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</si>
  <si>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</si>
  <si>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</si>
  <si>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</si>
  <si>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</si>
  <si>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</si>
  <si>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</si>
  <si>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</si>
  <si>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</si>
  <si>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</si>
  <si>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</si>
  <si>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</si>
  <si>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</si>
  <si>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</si>
  <si>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</si>
  <si>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</si>
  <si>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</si>
  <si>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</si>
  <si>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</si>
  <si>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</si>
  <si>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</si>
  <si>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</si>
  <si>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</si>
  <si>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</si>
  <si>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</si>
  <si>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</si>
  <si>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</si>
  <si>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</si>
  <si>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</si>
  <si>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</si>
  <si>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</si>
  <si>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</si>
  <si>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</si>
  <si>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</si>
  <si>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</si>
  <si>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</si>
  <si>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</si>
  <si>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</si>
  <si>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</si>
  <si>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</si>
  <si>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</si>
  <si>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</si>
  <si>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</si>
  <si>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</si>
  <si>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</si>
  <si>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</si>
  <si>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</si>
  <si>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</si>
  <si>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</si>
  <si>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</si>
  <si>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</si>
  <si>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</si>
  <si>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</si>
  <si>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</si>
  <si>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</si>
  <si>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</si>
  <si>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</si>
  <si>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</si>
  <si>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</si>
  <si>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</si>
  <si>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</si>
  <si>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</si>
  <si>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</si>
  <si>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</si>
  <si>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</si>
  <si>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</si>
  <si>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</si>
  <si>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</si>
  <si>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</si>
  <si>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</si>
  <si>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</si>
  <si>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</si>
  <si>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</si>
  <si>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</si>
  <si>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</si>
  <si>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</si>
  <si>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</si>
  <si>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</si>
  <si>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</si>
  <si>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</si>
  <si>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</si>
  <si>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</si>
  <si>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</si>
  <si>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</si>
  <si>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</si>
  <si>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</si>
  <si>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</si>
  <si>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</si>
  <si>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</si>
  <si>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</si>
  <si>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</si>
  <si>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</si>
  <si>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</si>
  <si>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</si>
  <si>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</si>
  <si>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</si>
  <si>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</si>
  <si>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</si>
  <si>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</si>
  <si>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</si>
  <si>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</si>
  <si>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</si>
  <si>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</si>
  <si>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</si>
  <si>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</si>
  <si>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</si>
  <si>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</si>
  <si>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</si>
  <si>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</si>
  <si>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</si>
  <si>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</si>
  <si>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</si>
  <si>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</si>
  <si>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</si>
  <si>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</si>
  <si>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</si>
  <si>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</si>
  <si>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</si>
  <si>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</si>
  <si>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</si>
  <si>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</si>
  <si>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</si>
  <si>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</si>
  <si>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</si>
  <si>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</si>
  <si>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</si>
  <si>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</si>
  <si>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</si>
  <si>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</si>
  <si>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</si>
  <si>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</si>
  <si>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</si>
  <si>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</si>
  <si>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</si>
  <si>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</si>
  <si>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</si>
  <si>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</si>
  <si>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</si>
  <si>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</si>
  <si>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</si>
  <si>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</si>
  <si>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</si>
  <si>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</si>
  <si>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</si>
  <si>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</si>
  <si>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</si>
  <si>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</si>
  <si>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</si>
  <si>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</si>
  <si>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</si>
  <si>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</si>
  <si>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</si>
  <si>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</si>
  <si>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</si>
  <si>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</si>
  <si>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</si>
  <si>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</si>
  <si>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</si>
  <si>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</si>
  <si>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</si>
  <si>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</si>
  <si>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</si>
  <si>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</si>
  <si>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</si>
  <si>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</si>
  <si>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</si>
  <si>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</si>
  <si>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</si>
  <si>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</si>
  <si>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</si>
  <si>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</si>
  <si>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</si>
  <si>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</si>
  <si>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</si>
  <si>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</si>
  <si>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</si>
  <si>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</si>
  <si>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</si>
  <si>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</si>
  <si>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</si>
  <si>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</si>
  <si>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</si>
  <si>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</si>
  <si>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</si>
  <si>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</si>
  <si>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</si>
  <si>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</si>
  <si>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</si>
  <si>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</si>
  <si>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</si>
  <si>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</si>
  <si>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</si>
  <si>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</si>
  <si>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</si>
  <si>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</si>
  <si>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</si>
  <si>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</si>
  <si>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</si>
  <si>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</si>
  <si>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</si>
  <si>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</si>
  <si>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</si>
  <si>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</si>
  <si>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</si>
  <si>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</si>
  <si>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</si>
  <si>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</si>
  <si>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</si>
  <si>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</si>
  <si>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</si>
  <si>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</si>
  <si>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</si>
  <si>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</si>
  <si>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</si>
  <si>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</si>
  <si>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</si>
  <si>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</si>
  <si>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</si>
  <si>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</si>
  <si>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</si>
  <si>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</si>
  <si>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</si>
  <si>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</si>
  <si>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</si>
  <si>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</si>
  <si>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</si>
  <si>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</si>
  <si>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</si>
  <si>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</si>
  <si>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</si>
  <si>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</si>
  <si>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</si>
  <si>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</si>
  <si>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</si>
  <si>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</si>
  <si>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</si>
  <si>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</si>
  <si>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</si>
  <si>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</si>
  <si>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</si>
  <si>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</si>
  <si>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</si>
  <si>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</si>
  <si>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</si>
  <si>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</si>
  <si>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</si>
  <si>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</si>
  <si>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</si>
  <si>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</si>
  <si>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</si>
  <si>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</si>
  <si>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</si>
  <si>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</si>
  <si>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</si>
  <si>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</si>
  <si>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</si>
  <si>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</si>
  <si>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</si>
  <si>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</si>
  <si>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</si>
  <si>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</si>
  <si>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</si>
  <si>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</si>
  <si>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</si>
  <si>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</si>
  <si>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</si>
  <si>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</si>
  <si>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</si>
  <si>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</si>
  <si>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</si>
  <si>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</si>
  <si>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</si>
  <si>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</si>
  <si>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</si>
  <si>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</si>
  <si>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</si>
  <si>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</si>
  <si>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</si>
  <si>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</si>
  <si>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</si>
  <si>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</si>
  <si>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</si>
  <si>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</si>
  <si>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</si>
  <si>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</si>
  <si>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</si>
  <si>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</si>
  <si>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</si>
  <si>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</si>
  <si>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</si>
  <si>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</si>
  <si>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</si>
  <si>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</si>
  <si>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</si>
  <si>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</si>
  <si>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</si>
  <si>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</si>
  <si>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</si>
  <si>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</si>
  <si>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</si>
  <si>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</si>
  <si>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</si>
  <si>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</si>
  <si>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</si>
  <si>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</si>
  <si>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</si>
  <si>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</si>
  <si>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</si>
  <si>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</si>
  <si>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</si>
  <si>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</si>
  <si>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</si>
  <si>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</si>
  <si>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</si>
  <si>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</si>
  <si>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</si>
  <si>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</si>
  <si>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</si>
  <si>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</si>
  <si>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</si>
  <si>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</si>
  <si>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</si>
  <si>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</si>
  <si>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</si>
  <si>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</si>
  <si>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</si>
  <si>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</si>
  <si>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</si>
  <si>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</si>
  <si>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</si>
  <si>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</si>
  <si>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</si>
  <si>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</si>
  <si>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</si>
  <si>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</si>
  <si>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</si>
  <si>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</si>
  <si>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</si>
  <si>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</si>
  <si>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</si>
  <si>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</si>
  <si>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</si>
  <si>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</si>
  <si>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</si>
  <si>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</si>
  <si>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</si>
  <si>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</si>
  <si>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</si>
  <si>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</si>
  <si>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</si>
  <si>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</si>
  <si>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</si>
  <si>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</si>
  <si>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</si>
  <si>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</si>
  <si>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</si>
  <si>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</si>
  <si>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</si>
  <si>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</si>
  <si>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</si>
  <si>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</si>
  <si>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</si>
  <si>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</si>
  <si>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</si>
  <si>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</si>
  <si>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</si>
  <si>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</si>
  <si>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</si>
  <si>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</si>
  <si>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</si>
  <si>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</si>
  <si>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</si>
  <si>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</si>
  <si>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</si>
  <si>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</si>
  <si>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</si>
  <si>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</si>
  <si>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</si>
  <si>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</si>
  <si>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</si>
  <si>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</si>
  <si>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</si>
  <si>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</si>
  <si>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</si>
  <si>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</si>
  <si>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</si>
  <si>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</si>
  <si>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</si>
  <si>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</si>
  <si>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</si>
  <si>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</si>
  <si>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</si>
  <si>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</si>
  <si>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</si>
  <si>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</si>
  <si>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</si>
  <si>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</si>
  <si>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</si>
  <si>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</si>
  <si>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</si>
  <si>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</si>
  <si>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</si>
  <si>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</si>
  <si>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</si>
  <si>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</si>
  <si>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</si>
  <si>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</si>
  <si>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</si>
  <si>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</si>
  <si>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</si>
  <si>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</si>
  <si>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</si>
  <si>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</si>
  <si>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</si>
  <si>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</si>
  <si>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</si>
  <si>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</si>
  <si>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</si>
  <si>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</si>
  <si>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</si>
  <si>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</si>
  <si>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</si>
  <si>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</si>
  <si>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</si>
  <si>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</si>
  <si>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</si>
  <si>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</si>
  <si>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</si>
  <si>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</si>
  <si>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</si>
  <si>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</si>
  <si>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</si>
  <si>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</si>
  <si>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</si>
  <si>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</si>
  <si>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</si>
  <si>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</si>
  <si>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</si>
  <si>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</si>
  <si>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</si>
  <si>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</si>
  <si>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</si>
  <si>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</si>
  <si>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</si>
  <si>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</si>
  <si>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</si>
  <si>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</si>
  <si>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</si>
  <si>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</si>
  <si>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</si>
  <si>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</si>
  <si>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</si>
  <si>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</si>
  <si>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</si>
  <si>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</si>
  <si>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</si>
  <si>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</si>
  <si>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</si>
  <si>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</si>
  <si>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</si>
  <si>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</si>
  <si>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</si>
  <si>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</si>
  <si>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</si>
  <si>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</si>
  <si>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</si>
  <si>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</si>
  <si>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</si>
  <si>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</si>
  <si>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</si>
  <si>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</si>
  <si>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</si>
  <si>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</si>
  <si>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</si>
  <si>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</si>
  <si>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</si>
  <si>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</si>
  <si>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</si>
  <si>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</si>
  <si>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</si>
  <si>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</si>
  <si>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</si>
  <si>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</si>
  <si>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</si>
  <si>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</si>
  <si>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</si>
  <si>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</si>
  <si>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</si>
  <si>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</si>
  <si>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</si>
  <si>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</si>
  <si>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</si>
  <si>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</si>
  <si>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</si>
  <si>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</si>
  <si>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</si>
  <si>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</si>
  <si>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</si>
  <si>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</si>
  <si>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</si>
  <si>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</si>
  <si>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</si>
  <si>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</si>
  <si>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</si>
  <si>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</si>
  <si>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</si>
  <si>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</si>
  <si>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</si>
  <si>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</si>
  <si>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</si>
  <si>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</si>
  <si>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</si>
  <si>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</si>
  <si>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</si>
  <si>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</si>
  <si>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</si>
  <si>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</si>
  <si>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</si>
  <si>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</si>
  <si>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</si>
  <si>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</si>
  <si>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</si>
  <si>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</si>
  <si>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</si>
  <si>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</si>
  <si>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</si>
  <si>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</si>
  <si>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</si>
  <si>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</si>
  <si>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</si>
  <si>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</si>
  <si>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</si>
  <si>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</si>
  <si>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</si>
  <si>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</si>
  <si>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</si>
  <si>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</si>
  <si>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</si>
  <si>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</si>
  <si>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</si>
  <si>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</si>
  <si>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</si>
  <si>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</si>
  <si>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</si>
  <si>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</si>
  <si>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</si>
  <si>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</si>
  <si>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</si>
  <si>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</si>
  <si>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</si>
  <si>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</si>
  <si>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</si>
  <si>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</si>
  <si>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</si>
  <si>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</si>
  <si>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</si>
  <si>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</si>
  <si>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</si>
  <si>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</si>
  <si>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</si>
  <si>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</si>
  <si>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</si>
  <si>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</si>
  <si>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</si>
  <si>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</si>
  <si>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</si>
  <si>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</si>
  <si>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</si>
  <si>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</si>
  <si>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</si>
  <si>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</si>
  <si>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</si>
  <si>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</si>
  <si>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</si>
  <si>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</si>
  <si>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</si>
  <si>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</si>
  <si>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</si>
  <si>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</si>
  <si>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</si>
  <si>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</si>
  <si>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</si>
  <si>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</si>
  <si>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</si>
  <si>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</si>
  <si>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</si>
  <si>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</si>
  <si>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</si>
  <si>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</si>
  <si>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</si>
  <si>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</si>
  <si>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</si>
  <si>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</si>
  <si>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</si>
  <si>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</si>
  <si>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</si>
  <si>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</si>
  <si>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</si>
  <si>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</si>
  <si>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</si>
  <si>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</si>
  <si>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</si>
  <si>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</si>
  <si>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</si>
  <si>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</si>
  <si>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</si>
  <si>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</si>
  <si>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</si>
  <si>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</si>
  <si>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</si>
  <si>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</si>
  <si>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</si>
  <si>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</si>
  <si>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</si>
  <si>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</si>
  <si>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</si>
  <si>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</si>
  <si>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</si>
  <si>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</si>
  <si>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</si>
  <si>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</si>
  <si>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</si>
  <si>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</si>
  <si>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</si>
  <si>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</si>
  <si>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</si>
  <si>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</si>
  <si>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</si>
  <si>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</si>
  <si>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</si>
  <si>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</si>
  <si>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</si>
  <si>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</si>
  <si>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</si>
  <si>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</si>
  <si>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</si>
  <si>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</si>
  <si>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</si>
  <si>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</si>
  <si>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</si>
  <si>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</si>
  <si>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</si>
  <si>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</si>
  <si>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</si>
  <si>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</si>
  <si>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</si>
  <si>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</si>
  <si>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</si>
  <si>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</si>
  <si>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</si>
  <si>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</si>
  <si>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</si>
  <si>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</si>
  <si>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</si>
  <si>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</si>
  <si>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</si>
  <si>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</si>
  <si>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</si>
  <si>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</si>
  <si>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</si>
  <si>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</si>
  <si>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</si>
  <si>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</si>
  <si>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</si>
  <si>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</si>
  <si>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</si>
  <si>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</si>
  <si>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</si>
  <si>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</si>
  <si>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</si>
  <si>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</si>
  <si>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</si>
  <si>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</si>
  <si>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</si>
  <si>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</si>
  <si>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</si>
  <si>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</si>
  <si>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</si>
  <si>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</si>
  <si>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</si>
  <si>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</si>
  <si>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</si>
  <si>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</si>
  <si>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</si>
  <si>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</si>
  <si>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</si>
  <si>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</si>
  <si>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</si>
  <si>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</si>
  <si>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</si>
  <si>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</si>
  <si>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</si>
  <si>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</si>
  <si>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</si>
  <si>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</si>
  <si>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</si>
  <si>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</si>
  <si>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</si>
  <si>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</si>
  <si>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</si>
  <si>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</si>
  <si>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</si>
  <si>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</si>
  <si>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</si>
  <si>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</si>
  <si>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</si>
  <si>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</si>
  <si>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</si>
  <si>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</si>
  <si>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</si>
  <si>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</si>
  <si>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</si>
  <si>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</si>
  <si>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</si>
  <si>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</si>
  <si>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</si>
  <si>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</si>
  <si>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</si>
  <si>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</si>
  <si>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</si>
  <si>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</si>
  <si>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</si>
  <si>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</si>
  <si>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</si>
  <si>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</si>
  <si>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</si>
  <si>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</si>
  <si>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</si>
  <si>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</si>
  <si>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</si>
  <si>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</si>
  <si>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</si>
  <si>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</si>
  <si>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</si>
  <si>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</si>
  <si>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</si>
  <si>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</si>
  <si>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</si>
  <si>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</si>
  <si>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</si>
  <si>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</si>
  <si>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</si>
  <si>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</si>
  <si>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</si>
  <si>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</si>
  <si>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</si>
  <si>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</si>
  <si>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</si>
  <si>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</si>
  <si>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</si>
  <si>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</si>
  <si>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</si>
  <si>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</si>
  <si>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</si>
  <si>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</si>
  <si>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</si>
  <si>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</si>
  <si>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</si>
  <si>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</si>
  <si>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</si>
  <si>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</si>
  <si>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</si>
  <si>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</si>
  <si>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</si>
  <si>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</si>
  <si>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</si>
  <si>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</si>
  <si>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</si>
  <si>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</si>
  <si>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</si>
  <si>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</si>
  <si>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</si>
  <si>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</si>
  <si>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</si>
  <si>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</si>
  <si>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</si>
  <si>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</si>
  <si>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</si>
  <si>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</si>
  <si>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</si>
  <si>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</si>
  <si>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</si>
  <si>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</si>
  <si>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</si>
  <si>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</si>
  <si>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</si>
  <si>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</si>
  <si>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</si>
  <si>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</si>
  <si>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</si>
  <si>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</si>
  <si>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</si>
  <si>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</si>
  <si>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</si>
  <si>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</si>
  <si>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</si>
  <si>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</si>
  <si>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</si>
  <si>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</si>
  <si>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</si>
  <si>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</si>
  <si>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</si>
  <si>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</si>
  <si>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</si>
  <si>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</si>
  <si>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</si>
  <si>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</si>
  <si>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</si>
  <si>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</si>
  <si>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</si>
  <si>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</si>
  <si>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</si>
  <si>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</si>
  <si>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</si>
  <si>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</si>
  <si>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</si>
  <si>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</si>
  <si>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</si>
  <si>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</si>
  <si>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</si>
  <si>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</si>
  <si>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</si>
  <si>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</si>
  <si>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</si>
  <si>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</si>
  <si>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</si>
  <si>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</si>
  <si>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</si>
  <si>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</si>
  <si>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</si>
  <si>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</si>
  <si>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</si>
  <si>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</si>
  <si>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</si>
  <si>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</si>
  <si>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</si>
  <si>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</si>
  <si>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</si>
  <si>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</si>
  <si>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</si>
  <si>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</si>
  <si>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</si>
  <si>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</si>
  <si>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</si>
  <si>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</si>
  <si>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</si>
  <si>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</si>
  <si>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</si>
  <si>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</si>
  <si>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</si>
  <si>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</si>
  <si>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</si>
  <si>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</si>
  <si>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</si>
  <si>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</si>
  <si>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</si>
  <si>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</si>
  <si>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</si>
  <si>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</si>
  <si>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</si>
  <si>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</si>
  <si>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</si>
  <si>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</si>
  <si>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</si>
  <si>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</si>
  <si>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</si>
  <si>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</si>
  <si>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</si>
  <si>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</si>
  <si>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</si>
  <si>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</si>
  <si>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</si>
  <si>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</si>
  <si>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</si>
  <si>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</si>
  <si>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</si>
  <si>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</si>
  <si>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</si>
  <si>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</si>
  <si>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</si>
  <si>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</si>
  <si>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</si>
  <si>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</si>
  <si>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</si>
  <si>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</si>
  <si>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</si>
  <si>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</si>
  <si>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</si>
  <si>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</si>
  <si>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</si>
  <si>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</si>
  <si>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</si>
  <si>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</si>
  <si>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</si>
  <si>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</si>
  <si>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</si>
  <si>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</si>
  <si>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</si>
  <si>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</si>
  <si>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</si>
  <si>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</si>
  <si>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</si>
  <si>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</si>
  <si>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</si>
  <si>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</si>
  <si>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</si>
  <si>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</si>
  <si>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</si>
  <si>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</si>
  <si>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</si>
  <si>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</si>
  <si>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</si>
  <si>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</si>
  <si>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</si>
  <si>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</si>
  <si>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</si>
  <si>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</si>
  <si>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</si>
  <si>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</si>
  <si>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</si>
  <si>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</si>
  <si>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</si>
  <si>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</si>
  <si>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</si>
  <si>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</si>
  <si>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</si>
  <si>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</si>
  <si>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</si>
  <si>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</si>
  <si>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</si>
  <si>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</si>
  <si>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</si>
  <si>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</si>
  <si>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</si>
  <si>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</si>
  <si>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</si>
  <si>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</si>
  <si>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</si>
  <si>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</si>
  <si>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</si>
  <si>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</si>
  <si>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</si>
  <si>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</si>
  <si>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</si>
  <si>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</si>
  <si>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</si>
  <si>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</si>
  <si>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</si>
  <si>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</si>
  <si>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</si>
  <si>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</si>
  <si>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</si>
  <si>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</si>
  <si>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</si>
  <si>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</si>
  <si>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</si>
  <si>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</si>
  <si>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</si>
  <si>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</si>
  <si>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</si>
  <si>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</si>
  <si>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</si>
  <si>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</si>
  <si>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</si>
  <si>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</si>
  <si>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</si>
  <si>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</si>
  <si>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</si>
  <si>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</si>
  <si>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</si>
  <si>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</si>
  <si>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</si>
  <si>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</si>
  <si>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</si>
  <si>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</si>
  <si>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</si>
  <si>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</si>
  <si>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</si>
  <si>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</si>
  <si>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</si>
  <si>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</si>
  <si>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</si>
  <si>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</si>
  <si>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</si>
  <si>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</si>
  <si>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</si>
  <si>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</si>
  <si>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</si>
  <si>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</si>
  <si>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</si>
  <si>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</si>
  <si>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</si>
  <si>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</si>
  <si>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</si>
  <si>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</si>
  <si>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</si>
  <si>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</si>
  <si>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</si>
  <si>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</si>
  <si>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</si>
  <si>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</si>
  <si>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</si>
  <si>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</si>
  <si>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</si>
  <si>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</si>
  <si>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</si>
  <si>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</si>
  <si>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</si>
  <si>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</si>
  <si>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</si>
  <si>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</si>
  <si>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</si>
  <si>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</si>
  <si>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</si>
  <si>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</si>
  <si>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</si>
  <si>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</si>
  <si>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</si>
  <si>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</si>
  <si>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</si>
  <si>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</si>
  <si>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</si>
  <si>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</si>
  <si>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</si>
  <si>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</si>
  <si>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</si>
  <si>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</si>
  <si>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</si>
  <si>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</si>
  <si>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</si>
  <si>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</si>
  <si>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</si>
  <si>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</si>
  <si>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</si>
  <si>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</si>
  <si>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</si>
  <si>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</si>
  <si>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</si>
  <si>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</si>
  <si>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</si>
  <si>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</si>
  <si>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</si>
  <si>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</si>
  <si>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</si>
  <si>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</si>
  <si>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</si>
  <si>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</si>
  <si>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</si>
  <si>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</si>
  <si>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</si>
  <si>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</si>
  <si>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</si>
  <si>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</si>
  <si>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</si>
  <si>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</si>
  <si>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</si>
  <si>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</si>
  <si>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</si>
  <si>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</si>
  <si>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</si>
  <si>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</si>
  <si>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</si>
  <si>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</si>
  <si>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</si>
  <si>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</si>
  <si>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</si>
  <si>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</si>
  <si>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</si>
  <si>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</si>
  <si>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</si>
  <si>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</si>
  <si>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</si>
  <si>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</si>
  <si>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</si>
  <si>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</si>
  <si>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</si>
  <si>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</si>
  <si>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</si>
  <si>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</si>
  <si>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</si>
  <si>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</si>
  <si>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</si>
  <si>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</si>
  <si>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</si>
  <si>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</si>
  <si>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</si>
  <si>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</si>
  <si>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</si>
  <si>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</si>
  <si>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</si>
  <si>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</si>
  <si>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</si>
  <si>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</si>
  <si>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</si>
  <si>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</si>
  <si>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</si>
  <si>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</si>
  <si>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</si>
  <si>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</si>
  <si>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</si>
  <si>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</si>
  <si>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</si>
  <si>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</si>
  <si>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</si>
  <si>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</si>
  <si>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</si>
  <si>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</si>
  <si>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</si>
  <si>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</si>
  <si>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</si>
  <si>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</si>
  <si>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</si>
  <si>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</si>
  <si>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</si>
  <si>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</si>
  <si>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</si>
  <si>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</si>
  <si>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</si>
  <si>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</si>
  <si>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</si>
  <si>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</si>
  <si>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</si>
  <si>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</si>
  <si>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</si>
  <si>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</si>
  <si>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</si>
  <si>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</si>
  <si>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</si>
  <si>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</si>
  <si>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</si>
  <si>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</si>
  <si>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</si>
  <si>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</si>
  <si>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</si>
  <si>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</si>
  <si>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</si>
  <si>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</si>
  <si>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</si>
  <si>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</si>
  <si>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</si>
  <si>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</si>
  <si>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</si>
  <si>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</si>
  <si>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</si>
  <si>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</si>
  <si>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</si>
  <si>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</si>
  <si>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</si>
  <si>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</si>
  <si>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</si>
  <si>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</si>
  <si>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</si>
  <si>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</si>
  <si>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</si>
  <si>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</si>
  <si>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</si>
  <si>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</si>
  <si>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</si>
  <si>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</si>
  <si>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</si>
  <si>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</si>
  <si>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</si>
  <si>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</si>
  <si>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</si>
  <si>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</si>
  <si>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</si>
  <si>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</si>
  <si>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</si>
  <si>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</si>
  <si>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</si>
  <si>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</si>
  <si>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</si>
  <si>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</si>
  <si>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</si>
  <si>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</si>
  <si>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</si>
  <si>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</si>
  <si>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</si>
  <si>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</si>
  <si>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</si>
  <si>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</si>
  <si>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</si>
  <si>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</si>
  <si>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</si>
  <si>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</si>
  <si>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</si>
  <si>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</si>
  <si>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</si>
  <si>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</si>
  <si>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</si>
  <si>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</si>
  <si>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</si>
  <si>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</si>
  <si>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</si>
  <si>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</si>
  <si>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</si>
  <si>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</si>
  <si>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</si>
  <si>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</si>
  <si>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</si>
  <si>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</si>
  <si>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</si>
  <si>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</si>
  <si>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</si>
  <si>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</si>
  <si>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</si>
  <si>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</si>
  <si>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</si>
  <si>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</si>
  <si>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</si>
  <si>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</si>
  <si>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</si>
  <si>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</si>
  <si>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</si>
  <si>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</si>
  <si>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</si>
  <si>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</si>
  <si>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</si>
  <si>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</si>
  <si>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</si>
  <si>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</si>
  <si>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</si>
  <si>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</si>
  <si>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</si>
  <si>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</si>
  <si>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</si>
  <si>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</si>
  <si>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</si>
  <si>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</si>
  <si>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</si>
  <si>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</si>
  <si>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</si>
  <si>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</si>
  <si>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</si>
  <si>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</si>
  <si>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</si>
  <si>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</si>
  <si>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</si>
  <si>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</si>
  <si>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</si>
  <si>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</si>
  <si>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</si>
  <si>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</si>
  <si>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</si>
  <si>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</si>
  <si>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</si>
  <si>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</si>
  <si>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</si>
  <si>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</si>
  <si>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</si>
  <si>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</si>
  <si>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</si>
  <si>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</si>
  <si>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</si>
  <si>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</si>
  <si>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</si>
  <si>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</si>
  <si>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</si>
  <si>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</si>
  <si>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</si>
  <si>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</si>
  <si>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</si>
  <si>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</si>
  <si>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</si>
  <si>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</si>
  <si>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</si>
  <si>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</si>
  <si>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</si>
  <si>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</si>
  <si>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</si>
  <si>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</si>
  <si>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</si>
  <si>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</si>
  <si>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</si>
  <si>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</si>
  <si>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</si>
  <si>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</si>
  <si>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</si>
  <si>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</si>
  <si>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</si>
  <si>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</si>
  <si>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</si>
  <si>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</si>
  <si>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</si>
  <si>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</si>
  <si>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</si>
  <si>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</si>
  <si>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</si>
  <si>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</si>
  <si>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</si>
  <si>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</si>
  <si>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</si>
  <si>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</si>
  <si>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</si>
  <si>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</si>
  <si>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</si>
  <si>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</si>
  <si>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</si>
  <si>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</si>
  <si>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</si>
  <si>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</si>
  <si>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</si>
  <si>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</si>
  <si>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</si>
  <si>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</si>
  <si>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</si>
  <si>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</si>
  <si>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</si>
  <si>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</si>
  <si>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</si>
  <si>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</si>
  <si>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</si>
  <si>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</si>
  <si>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</si>
  <si>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</si>
  <si>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</si>
  <si>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</si>
  <si>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</si>
  <si>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</si>
  <si>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</si>
  <si>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</si>
  <si>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</si>
  <si>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</si>
  <si>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</si>
  <si>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</si>
  <si>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</si>
  <si>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</si>
  <si>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</si>
  <si>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</si>
  <si>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</si>
  <si>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</si>
  <si>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</si>
  <si>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</si>
  <si>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</si>
  <si>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</si>
  <si>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</si>
  <si>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</si>
  <si>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</si>
  <si>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</si>
  <si>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</si>
  <si>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</si>
  <si>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</si>
  <si>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</si>
  <si>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</si>
  <si>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</si>
  <si>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</si>
  <si>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</si>
  <si>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</si>
  <si>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</si>
  <si>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</si>
  <si>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</si>
  <si>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</si>
  <si>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</si>
  <si>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</si>
  <si>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</si>
  <si>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</si>
  <si>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</si>
  <si>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</si>
  <si>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</si>
  <si>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</si>
  <si>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</si>
  <si>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</si>
  <si>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</si>
  <si>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</si>
  <si>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</si>
  <si>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</si>
  <si>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</si>
  <si>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</si>
  <si>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</si>
  <si>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</si>
  <si>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</si>
  <si>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</si>
  <si>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</si>
  <si>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</si>
  <si>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</si>
  <si>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</si>
  <si>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</si>
  <si>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</si>
  <si>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</si>
  <si>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</si>
  <si>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</si>
  <si>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</si>
  <si>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</si>
  <si>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</si>
  <si>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</si>
  <si>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</si>
  <si>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</si>
  <si>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</si>
  <si>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</si>
  <si>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</si>
  <si>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</si>
  <si>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</si>
  <si>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</si>
  <si>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</si>
  <si>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</si>
  <si>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</si>
  <si>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</si>
  <si>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</si>
  <si>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</si>
  <si>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</si>
  <si>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</si>
  <si>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</si>
  <si>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</si>
  <si>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</si>
  <si>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</si>
  <si>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</si>
  <si>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</si>
  <si>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</si>
  <si>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</si>
  <si>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</si>
  <si>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</si>
  <si>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</si>
  <si>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</si>
  <si>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</si>
  <si>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</si>
  <si>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</si>
  <si>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</si>
  <si>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</si>
  <si>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</si>
  <si>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</si>
  <si>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</si>
  <si>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</si>
  <si>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</si>
  <si>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</si>
  <si>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</si>
  <si>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</si>
  <si>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</si>
  <si>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</si>
  <si>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</si>
  <si>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</si>
  <si>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</si>
  <si>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</si>
  <si>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</si>
  <si>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</si>
  <si>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</si>
  <si>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</si>
  <si>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</si>
  <si>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</si>
  <si>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</si>
  <si>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</si>
  <si>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</si>
  <si>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</si>
  <si>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</si>
  <si>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</si>
  <si>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</si>
  <si>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</si>
  <si>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</si>
  <si>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</si>
  <si>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</si>
  <si>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</si>
  <si>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</si>
  <si>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</si>
  <si>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</si>
  <si>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</si>
  <si>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</si>
  <si>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</si>
  <si>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</si>
  <si>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</si>
  <si>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</si>
  <si>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</si>
  <si>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</si>
  <si>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</si>
  <si>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</si>
  <si>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</si>
  <si>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</si>
  <si>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</si>
  <si>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</si>
  <si>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</si>
  <si>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</si>
  <si>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</si>
  <si>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</si>
  <si>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</si>
  <si>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</si>
  <si>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</si>
  <si>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</si>
  <si>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</si>
  <si>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</si>
  <si>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</si>
  <si>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</si>
  <si>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</si>
  <si>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</si>
  <si>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</si>
  <si>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</si>
  <si>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</si>
  <si>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</si>
  <si>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</si>
  <si>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</si>
  <si>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</si>
  <si>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</si>
  <si>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</si>
  <si>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</si>
  <si>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</si>
  <si>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</si>
  <si>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</si>
  <si>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</si>
  <si>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</si>
  <si>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</si>
  <si>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</si>
  <si>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</si>
  <si>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</si>
  <si>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</si>
  <si>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</si>
  <si>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</si>
  <si>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</si>
  <si>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</si>
  <si>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</si>
  <si>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</si>
  <si>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</si>
  <si>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</si>
  <si>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</si>
  <si>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</si>
  <si>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</si>
  <si>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</si>
  <si>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</si>
  <si>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</si>
  <si>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</si>
  <si>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</si>
  <si>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</si>
  <si>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</si>
  <si>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</si>
  <si>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</si>
  <si>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</si>
  <si>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</si>
  <si>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</si>
  <si>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</si>
  <si>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</si>
  <si>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</si>
  <si>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</si>
  <si>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</si>
  <si>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</si>
  <si>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</si>
  <si>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</si>
  <si>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</si>
  <si>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</si>
  <si>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</si>
  <si>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</si>
  <si>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</si>
  <si>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</si>
  <si>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</si>
  <si>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</si>
  <si>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</si>
  <si>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</si>
  <si>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</si>
  <si>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</si>
  <si>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</si>
  <si>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</si>
  <si>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</si>
  <si>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</si>
  <si>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</si>
  <si>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</si>
  <si>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</si>
  <si>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</si>
  <si>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</si>
  <si>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</si>
  <si>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</si>
  <si>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</si>
  <si>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</si>
  <si>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</si>
  <si>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</si>
  <si>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</si>
  <si>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</si>
  <si>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</si>
  <si>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</si>
  <si>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</si>
  <si>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</si>
  <si>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</si>
  <si>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</si>
  <si>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</si>
  <si>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</si>
  <si>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</si>
  <si>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</si>
  <si>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</si>
  <si>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</si>
  <si>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</si>
  <si>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</si>
  <si>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</si>
  <si>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</si>
  <si>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</si>
  <si>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</si>
  <si>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</si>
  <si>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</si>
  <si>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</si>
  <si>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</si>
  <si>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</si>
  <si>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</si>
  <si>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</si>
  <si>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</si>
  <si>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</si>
  <si>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</si>
  <si>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</si>
  <si>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</si>
  <si>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</si>
  <si>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</si>
  <si>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</si>
  <si>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</si>
  <si>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</si>
  <si>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</si>
  <si>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</si>
  <si>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</si>
  <si>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</si>
  <si>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</si>
  <si>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</si>
  <si>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</si>
  <si>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</si>
  <si>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</si>
  <si>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</si>
  <si>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</si>
  <si>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</si>
  <si>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</si>
  <si>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</si>
  <si>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</si>
  <si>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</si>
  <si>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</si>
  <si>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</si>
  <si>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</si>
  <si>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</si>
  <si>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</si>
  <si>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</si>
  <si>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</si>
  <si>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</si>
  <si>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</si>
  <si>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</si>
  <si>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</si>
  <si>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</si>
  <si>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</si>
  <si>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</si>
  <si>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</si>
  <si>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</si>
  <si>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</si>
  <si>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</si>
  <si>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</si>
  <si>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</si>
  <si>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</si>
  <si>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</si>
  <si>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</si>
  <si>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</si>
  <si>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</si>
  <si>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</si>
  <si>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</si>
  <si>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</si>
  <si>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</si>
  <si>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</si>
  <si>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</si>
  <si>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</si>
  <si>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</si>
  <si>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</si>
  <si>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</si>
  <si>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</si>
  <si>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</si>
  <si>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</si>
  <si>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</si>
  <si>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</si>
  <si>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</si>
  <si>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</si>
  <si>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</si>
  <si>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</si>
  <si>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</si>
  <si>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</si>
  <si>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</si>
  <si>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</si>
  <si>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</si>
  <si>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</si>
  <si>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</si>
  <si>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</si>
  <si>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</si>
  <si>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</si>
  <si>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</si>
  <si>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</si>
  <si>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</si>
  <si>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</si>
  <si>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</si>
  <si>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</si>
  <si>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</si>
  <si>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</si>
  <si>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</si>
  <si>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</si>
  <si>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</si>
  <si>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</si>
  <si>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</si>
  <si>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</si>
  <si>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</si>
  <si>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</si>
  <si>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</si>
  <si>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</si>
  <si>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</si>
  <si>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</si>
  <si>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</si>
  <si>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</si>
  <si>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</si>
  <si>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</si>
  <si>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</si>
  <si>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</si>
  <si>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</si>
  <si>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</si>
  <si>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</si>
  <si>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</si>
  <si>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</si>
  <si>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</si>
  <si>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</si>
  <si>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</si>
  <si>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</si>
  <si>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</si>
  <si>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</si>
  <si>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</si>
  <si>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</si>
  <si>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</si>
  <si>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</si>
  <si>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</si>
  <si>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</si>
  <si>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</si>
  <si>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</si>
  <si>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</si>
  <si>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</si>
  <si>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</si>
  <si>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</si>
  <si>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</si>
  <si>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</si>
  <si>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</si>
  <si>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</si>
  <si>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</si>
  <si>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</si>
  <si>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</si>
  <si>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</si>
  <si>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</si>
  <si>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</si>
  <si>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</si>
  <si>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</si>
  <si>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</si>
  <si>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</si>
  <si>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</si>
  <si>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</si>
  <si>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</si>
  <si>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</si>
  <si>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</si>
  <si>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</si>
  <si>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</si>
  <si>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</si>
  <si>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</si>
  <si>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</si>
  <si>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</si>
  <si>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</si>
  <si>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</si>
  <si>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</si>
  <si>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</si>
  <si>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</si>
  <si>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</si>
  <si>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</si>
  <si>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</si>
  <si>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</si>
  <si>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</si>
  <si>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</si>
  <si>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</si>
  <si>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</si>
  <si>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</si>
  <si>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</si>
  <si>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</si>
  <si>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</si>
  <si>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</si>
  <si>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</si>
  <si>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</si>
  <si>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</si>
  <si>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</si>
  <si>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</si>
  <si>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</si>
  <si>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</si>
  <si>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</si>
  <si>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</si>
  <si>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</si>
  <si>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</si>
  <si>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</si>
  <si>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</si>
  <si>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</si>
  <si>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</si>
  <si>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</si>
  <si>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</si>
  <si>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</si>
  <si>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</si>
  <si>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</si>
  <si>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</si>
  <si>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</si>
  <si>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</si>
  <si>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</si>
  <si>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</si>
  <si>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</si>
  <si>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</si>
  <si>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</si>
  <si>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</si>
  <si>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</si>
  <si>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</si>
  <si>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</si>
  <si>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</si>
  <si>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</si>
  <si>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</si>
  <si>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</si>
  <si>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</si>
  <si>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</si>
  <si>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</si>
  <si>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</si>
  <si>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</si>
  <si>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</si>
  <si>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</si>
  <si>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</si>
  <si>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</si>
  <si>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</si>
  <si>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</si>
  <si>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</si>
  <si>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</si>
  <si>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</si>
  <si>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</si>
  <si>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</si>
  <si>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</si>
  <si>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</si>
  <si>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</si>
  <si>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</si>
  <si>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</si>
  <si>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</si>
  <si>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</si>
  <si>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</si>
  <si>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</si>
  <si>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</si>
  <si>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</si>
  <si>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</si>
  <si>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</si>
  <si>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</si>
  <si>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</si>
  <si>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</si>
  <si>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</si>
  <si>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</si>
  <si>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</si>
  <si>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</si>
  <si>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</si>
  <si>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</si>
  <si>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</si>
  <si>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</si>
  <si>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</si>
  <si>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</si>
  <si>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</si>
  <si>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</si>
  <si>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</si>
  <si>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</si>
  <si>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</si>
  <si>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</si>
  <si>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</si>
  <si>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</si>
  <si>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</si>
  <si>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</si>
  <si>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</si>
  <si>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</si>
  <si>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</si>
  <si>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</si>
  <si>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</si>
  <si>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</si>
  <si>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</si>
  <si>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</si>
  <si>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</si>
  <si>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</si>
  <si>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</si>
  <si>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</si>
  <si>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</si>
  <si>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</si>
  <si>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</si>
  <si>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</si>
  <si>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</si>
  <si>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</si>
  <si>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</si>
  <si>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</si>
  <si>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</si>
  <si>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</si>
  <si>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</si>
  <si>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</si>
  <si>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</si>
  <si>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</si>
  <si>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</si>
  <si>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</si>
  <si>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</si>
  <si>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</si>
  <si>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</si>
  <si>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</si>
  <si>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</si>
  <si>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</si>
  <si>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</si>
  <si>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</si>
  <si>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</si>
  <si>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</si>
  <si>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</si>
  <si>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</si>
  <si>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</si>
  <si>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</si>
  <si>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</si>
  <si>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</si>
  <si>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</si>
  <si>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</si>
  <si>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</si>
  <si>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</si>
  <si>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</si>
  <si>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</si>
  <si>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</si>
  <si>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</si>
  <si>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</si>
  <si>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</si>
  <si>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</si>
  <si>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</si>
  <si>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</si>
  <si>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</si>
  <si>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</si>
  <si>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</si>
  <si>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</si>
  <si>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</si>
  <si>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</si>
  <si>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</si>
  <si>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</si>
  <si>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</si>
  <si>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</si>
  <si>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</si>
  <si>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</si>
  <si>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</si>
  <si>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</si>
  <si>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</si>
  <si>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</si>
  <si>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</si>
  <si>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</si>
  <si>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</si>
  <si>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</si>
  <si>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</si>
  <si>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</si>
  <si>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</si>
  <si>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</si>
  <si>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</si>
  <si>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</si>
  <si>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</si>
  <si>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</si>
  <si>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</si>
  <si>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</si>
  <si>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</si>
  <si>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</si>
  <si>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</si>
  <si>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</si>
  <si>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</si>
  <si>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</si>
  <si>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</si>
  <si>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</si>
  <si>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</si>
  <si>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</si>
  <si>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</si>
  <si>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</si>
  <si>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</si>
  <si>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</si>
  <si>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</si>
  <si>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</si>
  <si>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</si>
  <si>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</si>
  <si>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</si>
  <si>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</si>
  <si>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</si>
  <si>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</si>
  <si>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</si>
  <si>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</si>
  <si>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</si>
  <si>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</si>
  <si>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</si>
  <si>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</si>
  <si>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</si>
  <si>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</si>
  <si>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</si>
  <si>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</si>
  <si>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</si>
  <si>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</si>
  <si>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</si>
  <si>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</si>
  <si>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</si>
  <si>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</si>
  <si>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</si>
  <si>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</si>
  <si>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</si>
  <si>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</si>
  <si>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</si>
  <si>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</si>
  <si>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</si>
  <si>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</si>
  <si>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</si>
  <si>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</si>
  <si>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</si>
  <si>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</si>
  <si>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</si>
  <si>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</si>
  <si>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</si>
  <si>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</si>
  <si>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</si>
  <si>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</si>
  <si>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</si>
  <si>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</si>
  <si>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</si>
  <si>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</si>
  <si>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</si>
  <si>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</si>
  <si>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</si>
  <si>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</si>
  <si>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</si>
  <si>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</si>
  <si>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</si>
  <si>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</si>
  <si>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</si>
  <si>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</si>
  <si>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</si>
  <si>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</si>
  <si>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</si>
  <si>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</si>
  <si>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</si>
  <si>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</si>
  <si>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</si>
  <si>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</si>
  <si>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</si>
  <si>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</si>
  <si>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</si>
  <si>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</si>
  <si>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</si>
  <si>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</si>
  <si>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</si>
  <si>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</si>
  <si>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</si>
  <si>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</si>
  <si>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</si>
  <si>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</si>
  <si>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</si>
  <si>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</si>
  <si>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</si>
  <si>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</si>
  <si>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</si>
  <si>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</si>
  <si>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</si>
  <si>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</si>
  <si>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</si>
  <si>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</si>
  <si>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</si>
  <si>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</si>
  <si>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</si>
  <si>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</si>
  <si>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</si>
  <si>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</si>
  <si>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</si>
  <si>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</si>
  <si>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</si>
  <si>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</si>
  <si>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</si>
  <si>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</si>
  <si>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</si>
  <si>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</si>
  <si>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</si>
  <si>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</si>
  <si>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</si>
  <si>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</si>
  <si>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</si>
  <si>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</si>
  <si>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</si>
  <si>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</si>
  <si>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</si>
  <si>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</si>
  <si>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</si>
  <si>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</si>
  <si>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</si>
  <si>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</si>
  <si>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</si>
  <si>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</si>
  <si>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</si>
  <si>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</si>
  <si>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</si>
  <si>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</si>
  <si>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</si>
  <si>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</si>
  <si>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</si>
  <si>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</si>
  <si>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</si>
  <si>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</si>
  <si>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</si>
  <si>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</si>
  <si>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</si>
  <si>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</si>
  <si>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</si>
  <si>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</si>
  <si>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</si>
  <si>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</si>
  <si>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</si>
  <si>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</si>
  <si>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</si>
  <si>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</si>
  <si>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</si>
  <si>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</si>
  <si>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</si>
  <si>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</si>
  <si>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</si>
  <si>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</si>
  <si>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</si>
  <si>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</si>
  <si>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</si>
  <si>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</si>
  <si>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</si>
  <si>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</si>
  <si>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</si>
  <si>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</si>
  <si>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</si>
  <si>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</si>
  <si>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</si>
  <si>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</si>
  <si>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</si>
  <si>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</si>
  <si>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</si>
  <si>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</si>
  <si>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</si>
  <si>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</si>
  <si>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</si>
  <si>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</si>
  <si>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</si>
  <si>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</si>
  <si>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</si>
  <si>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</si>
  <si>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</si>
  <si>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</si>
  <si>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</si>
  <si>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</si>
  <si>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</si>
  <si>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</si>
  <si>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</si>
  <si>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</si>
  <si>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</si>
  <si>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</si>
  <si>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</si>
  <si>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</si>
  <si>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</si>
  <si>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</si>
  <si>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</si>
  <si>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</si>
  <si>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</si>
  <si>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</si>
  <si>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</si>
  <si>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</si>
  <si>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</si>
  <si>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</si>
  <si>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</si>
  <si>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</si>
  <si>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</si>
  <si>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</si>
  <si>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</si>
  <si>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</si>
  <si>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</si>
  <si>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</si>
  <si>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</si>
  <si>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</si>
  <si>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</si>
  <si>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</si>
  <si>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</si>
  <si>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</si>
  <si>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</si>
  <si>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</si>
  <si>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</si>
  <si>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</si>
  <si>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</si>
  <si>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</si>
  <si>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</si>
  <si>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</si>
  <si>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</si>
  <si>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</si>
  <si>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</si>
  <si>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</si>
  <si>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</si>
  <si>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</si>
  <si>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</si>
  <si>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</si>
  <si>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</si>
  <si>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</si>
  <si>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</si>
  <si>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</si>
  <si>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</si>
  <si>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</si>
  <si>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</si>
  <si>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</si>
  <si>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</si>
  <si>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</si>
  <si>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</si>
  <si>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</si>
  <si>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</si>
  <si>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</si>
  <si>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</si>
  <si>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</si>
  <si>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</si>
  <si>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</si>
  <si>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</si>
  <si>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</si>
  <si>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</si>
  <si>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</si>
  <si>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</si>
  <si>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</si>
  <si>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</si>
  <si>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</si>
  <si>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</si>
  <si>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</si>
  <si>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</si>
  <si>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</si>
  <si>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</si>
  <si>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</si>
  <si>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</si>
  <si>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</si>
  <si>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</si>
  <si>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</si>
  <si>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</si>
  <si>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</si>
  <si>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</si>
  <si>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</si>
  <si>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</si>
  <si>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</si>
  <si>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</si>
  <si>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</si>
  <si>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</si>
  <si>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</si>
  <si>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</si>
  <si>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</si>
  <si>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</si>
  <si>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</si>
  <si>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</si>
  <si>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</si>
  <si>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</si>
  <si>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</si>
  <si>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</si>
  <si>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</si>
  <si>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</si>
  <si>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</si>
  <si>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</si>
  <si>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</si>
  <si>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</si>
  <si>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</si>
  <si>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</si>
  <si>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</si>
  <si>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</si>
  <si>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</si>
  <si>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</si>
  <si>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</si>
  <si>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</si>
  <si>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</si>
  <si>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</si>
  <si>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</si>
  <si>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</si>
  <si>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</si>
  <si>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</si>
  <si>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</si>
  <si>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</si>
  <si>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</si>
  <si>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</si>
  <si>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</si>
  <si>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</si>
  <si>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</si>
  <si>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</si>
  <si>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</si>
  <si>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</si>
  <si>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</si>
  <si>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</si>
  <si>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</si>
  <si>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</si>
  <si>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</si>
  <si>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</si>
  <si>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</si>
  <si>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</si>
  <si>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</si>
  <si>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</si>
  <si>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</si>
  <si>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</si>
  <si>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</si>
  <si>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</si>
  <si>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</si>
  <si>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</si>
  <si>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</si>
  <si>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</si>
  <si>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</si>
  <si>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</si>
  <si>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</si>
  <si>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</si>
  <si>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</si>
  <si>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</si>
  <si>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</si>
  <si>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</si>
  <si>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</si>
  <si>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</si>
  <si>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</si>
  <si>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</si>
  <si>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</si>
  <si>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</si>
  <si>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</si>
  <si>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</si>
  <si>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</si>
  <si>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</si>
  <si>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</si>
  <si>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</si>
  <si>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</si>
  <si>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</si>
  <si>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</si>
  <si>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</si>
  <si>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</si>
  <si>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</si>
  <si>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</si>
  <si>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</si>
  <si>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</si>
  <si>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</si>
  <si>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</si>
  <si>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</si>
  <si>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</si>
  <si>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</si>
  <si>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</si>
  <si>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</si>
  <si>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</si>
  <si>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</si>
  <si>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</si>
  <si>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</si>
  <si>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</si>
  <si>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</si>
  <si>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</si>
  <si>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</si>
  <si>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</si>
  <si>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</si>
  <si>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</si>
  <si>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</si>
  <si>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</si>
  <si>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</si>
  <si>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</si>
  <si>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</si>
  <si>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</si>
  <si>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</si>
  <si>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</si>
  <si>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</si>
  <si>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</si>
  <si>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</si>
  <si>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</si>
  <si>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</si>
  <si>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</si>
  <si>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</si>
  <si>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</si>
  <si>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</si>
  <si>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</si>
  <si>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</si>
  <si>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</si>
  <si>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</si>
  <si>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</si>
  <si>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</si>
  <si>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</si>
  <si>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</si>
  <si>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</si>
  <si>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</si>
  <si>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</si>
  <si>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</si>
  <si>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</si>
  <si>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</si>
  <si>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</si>
  <si>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</si>
  <si>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</si>
  <si>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</si>
  <si>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</si>
  <si>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</si>
  <si>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</si>
  <si>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</si>
  <si>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</si>
  <si>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</si>
  <si>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</si>
  <si>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</si>
  <si>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</si>
  <si>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</si>
  <si>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</si>
  <si>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</si>
  <si>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</si>
  <si>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</si>
  <si>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</si>
  <si>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</si>
  <si>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</si>
  <si>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</si>
  <si>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</si>
  <si>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</si>
  <si>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</si>
  <si>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</si>
  <si>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</si>
  <si>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</si>
  <si>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</si>
  <si>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</si>
  <si>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</si>
  <si>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</si>
  <si>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</si>
  <si>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</si>
  <si>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</si>
  <si>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</si>
  <si>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</si>
  <si>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</si>
  <si>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</si>
  <si>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</si>
  <si>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</si>
  <si>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</si>
  <si>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</si>
  <si>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</si>
  <si>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</si>
  <si>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</si>
  <si>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</si>
  <si>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</si>
  <si>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</si>
  <si>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</si>
  <si>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</si>
  <si>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</si>
  <si>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</si>
  <si>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</si>
  <si>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</si>
  <si>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</si>
  <si>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</si>
  <si>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</si>
  <si>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</si>
  <si>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</si>
  <si>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</si>
  <si>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</si>
  <si>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</si>
  <si>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</si>
  <si>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</si>
  <si>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</si>
  <si>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</si>
  <si>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</si>
  <si>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</si>
  <si>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</si>
  <si>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</si>
  <si>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</si>
  <si>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</si>
  <si>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</si>
  <si>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</si>
  <si>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</si>
  <si>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</si>
  <si>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</si>
  <si>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</si>
  <si>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</si>
  <si>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</si>
  <si>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</si>
  <si>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</si>
  <si>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</si>
  <si>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</si>
  <si>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</si>
  <si>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</si>
  <si>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</si>
  <si>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</si>
  <si>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</si>
  <si>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</si>
  <si>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</si>
  <si>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</si>
  <si>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</si>
  <si>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</si>
  <si>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</si>
  <si>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</si>
  <si>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</si>
  <si>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</si>
  <si>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</si>
  <si>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</si>
  <si>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</si>
  <si>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</si>
  <si>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</si>
  <si>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</si>
  <si>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</si>
  <si>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</si>
  <si>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</si>
  <si>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</si>
  <si>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</si>
  <si>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</si>
  <si>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</si>
  <si>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</si>
  <si>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</si>
  <si>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</si>
  <si>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</si>
  <si>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</si>
  <si>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</si>
  <si>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</si>
  <si>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</si>
  <si>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</si>
  <si>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</si>
  <si>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</si>
  <si>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</si>
  <si>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</si>
  <si>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</si>
  <si>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</si>
  <si>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</si>
  <si>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</si>
  <si>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</si>
  <si>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</si>
  <si>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</si>
  <si>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</si>
  <si>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</si>
  <si>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</si>
  <si>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</si>
  <si>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</si>
  <si>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</si>
  <si>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</si>
  <si>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</si>
  <si>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</si>
  <si>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</si>
  <si>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</si>
  <si>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</si>
  <si>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</si>
  <si>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</si>
  <si>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</si>
  <si>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</si>
  <si>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</si>
  <si>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</si>
  <si>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</si>
  <si>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</si>
  <si>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</si>
  <si>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</si>
  <si>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</si>
  <si>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</si>
  <si>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</si>
  <si>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</si>
  <si>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</si>
  <si>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</si>
  <si>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</si>
  <si>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</si>
  <si>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</si>
  <si>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</si>
  <si>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</si>
  <si>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</si>
  <si>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</si>
  <si>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</si>
  <si>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</si>
  <si>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</si>
  <si>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</si>
  <si>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</si>
  <si>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</si>
  <si>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</si>
  <si>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</si>
  <si>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</si>
  <si>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</si>
  <si>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</si>
  <si>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</si>
  <si>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</si>
  <si>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</si>
  <si>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</si>
  <si>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</si>
  <si>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</si>
  <si>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</si>
  <si>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</si>
  <si>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</si>
  <si>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</si>
  <si>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</si>
  <si>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</si>
  <si>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</si>
  <si>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</si>
  <si>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</si>
  <si>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</si>
  <si>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</si>
  <si>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</si>
  <si>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</si>
  <si>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</si>
  <si>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</si>
  <si>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</si>
  <si>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</si>
  <si>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</si>
  <si>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</si>
  <si>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</si>
  <si>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</si>
  <si>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</si>
  <si>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</si>
  <si>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</si>
  <si>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</si>
  <si>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</si>
  <si>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</si>
  <si>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</si>
  <si>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</si>
  <si>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</si>
  <si>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</si>
  <si>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</si>
  <si>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</si>
  <si>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</si>
  <si>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</si>
  <si>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</si>
  <si>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</si>
  <si>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</si>
  <si>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</si>
  <si>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</si>
  <si>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</si>
  <si>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</si>
  <si>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</si>
  <si>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</si>
  <si>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</si>
  <si>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</si>
  <si>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</si>
  <si>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</si>
  <si>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</si>
  <si>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</si>
  <si>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</si>
  <si>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</si>
  <si>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</si>
  <si>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</si>
  <si>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</si>
  <si>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</si>
  <si>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</si>
  <si>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</si>
  <si>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</si>
  <si>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</si>
  <si>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</si>
  <si>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</si>
  <si>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</si>
  <si>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</si>
  <si>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</si>
  <si>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</si>
  <si>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</si>
  <si>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</si>
  <si>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</si>
  <si>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</si>
  <si>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</si>
  <si>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</si>
  <si>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</si>
  <si>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</si>
  <si>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</si>
  <si>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</si>
  <si>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</si>
  <si>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</si>
  <si>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</si>
  <si>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</si>
  <si>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</si>
  <si>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</si>
  <si>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</si>
  <si>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</si>
  <si>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</si>
  <si>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</si>
  <si>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</si>
  <si>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</si>
  <si>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</si>
  <si>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</si>
  <si>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</si>
  <si>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</si>
  <si>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</si>
  <si>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</si>
  <si>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</si>
  <si>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</si>
  <si>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</si>
  <si>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</si>
  <si>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</si>
  <si>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</si>
  <si>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</si>
  <si>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</si>
  <si>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</si>
  <si>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</si>
  <si>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</si>
  <si>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</si>
  <si>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</si>
  <si>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</si>
  <si>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</si>
  <si>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</si>
  <si>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</si>
  <si>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</si>
  <si>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</si>
  <si>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</si>
  <si>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</si>
  <si>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</si>
  <si>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</si>
  <si>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</si>
  <si>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</si>
  <si>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</si>
  <si>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</si>
  <si>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</si>
  <si>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</si>
  <si>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</si>
  <si>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</si>
  <si>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</si>
  <si>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</si>
  <si>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</si>
  <si>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</si>
  <si>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</si>
  <si>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</si>
  <si>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</si>
  <si>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</si>
  <si>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</si>
  <si>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</si>
  <si>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</si>
  <si>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</si>
  <si>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</si>
  <si>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</si>
  <si>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</si>
  <si>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</si>
  <si>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</si>
  <si>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</si>
  <si>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</si>
  <si>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</si>
  <si>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</si>
  <si>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</si>
  <si>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</si>
  <si>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</si>
  <si>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</si>
  <si>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</si>
  <si>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</si>
  <si>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</si>
  <si>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</si>
  <si>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</si>
  <si>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</si>
  <si>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</si>
  <si>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</si>
  <si>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</si>
  <si>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</si>
  <si>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</si>
  <si>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</si>
  <si>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</si>
  <si>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</si>
  <si>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</si>
  <si>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</si>
  <si>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</si>
  <si>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</si>
  <si>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</si>
  <si>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</si>
  <si>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</si>
  <si>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</si>
  <si>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</si>
  <si>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</si>
  <si>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</si>
  <si>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</si>
  <si>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</si>
  <si>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</si>
  <si>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</si>
  <si>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</si>
  <si>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</si>
  <si>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</si>
  <si>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</si>
  <si>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</si>
  <si>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</si>
  <si>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</si>
  <si>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</si>
  <si>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</si>
  <si>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</si>
  <si>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</si>
  <si>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</si>
  <si>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</si>
  <si>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</si>
  <si>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</si>
  <si>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</si>
  <si>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</si>
  <si>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</si>
  <si>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</si>
  <si>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</si>
  <si>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</si>
  <si>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</si>
  <si>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</si>
  <si>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</si>
  <si>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</si>
  <si>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</si>
  <si>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</si>
  <si>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</si>
  <si>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</si>
  <si>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</si>
  <si>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</si>
  <si>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</si>
  <si>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</si>
  <si>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</si>
  <si>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</si>
  <si>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</si>
  <si>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</si>
  <si>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</si>
  <si>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</si>
  <si>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</si>
  <si>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</si>
  <si>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</si>
  <si>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</si>
  <si>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</si>
  <si>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</si>
  <si>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</si>
  <si>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</si>
  <si>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</si>
  <si>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</si>
  <si>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</si>
  <si>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</si>
  <si>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</si>
  <si>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</si>
  <si>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</si>
  <si>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</si>
  <si>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</si>
  <si>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</si>
  <si>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</si>
  <si>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</si>
  <si>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</si>
  <si>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</si>
  <si>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</si>
  <si>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</si>
  <si>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</si>
  <si>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</si>
  <si>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</si>
  <si>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</si>
  <si>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</si>
  <si>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</si>
  <si>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</si>
  <si>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</si>
  <si>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</si>
  <si>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</si>
  <si>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</si>
  <si>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</si>
  <si>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</si>
  <si>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</si>
  <si>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</si>
  <si>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</si>
  <si>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</si>
  <si>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</si>
  <si>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</si>
  <si>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</si>
  <si>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</si>
  <si>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</si>
  <si>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</si>
  <si>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</si>
  <si>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</si>
  <si>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</si>
  <si>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</si>
  <si>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</si>
  <si>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</si>
  <si>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</si>
  <si>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</si>
  <si>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</si>
  <si>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</si>
  <si>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</si>
  <si>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</si>
  <si>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</si>
  <si>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</si>
  <si>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</si>
  <si>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</si>
  <si>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</si>
  <si>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</si>
  <si>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</si>
  <si>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</si>
  <si>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</si>
  <si>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</si>
  <si>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</si>
  <si>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</si>
  <si>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</si>
  <si>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</si>
  <si>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</si>
  <si>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</si>
  <si>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</si>
  <si>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</si>
  <si>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</si>
  <si>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</si>
  <si>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</si>
  <si>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</si>
  <si>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</si>
  <si>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</si>
  <si>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</si>
  <si>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</si>
  <si>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</si>
  <si>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</si>
  <si>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</si>
  <si>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</si>
  <si>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</si>
  <si>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</si>
  <si>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</si>
  <si>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</si>
  <si>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</si>
  <si>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</si>
  <si>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</si>
  <si>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</si>
  <si>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</si>
  <si>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</si>
  <si>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</si>
  <si>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</si>
  <si>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</si>
  <si>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</si>
  <si>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</si>
  <si>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</si>
  <si>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</si>
  <si>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</si>
  <si>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</si>
  <si>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</si>
  <si>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</si>
  <si>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</si>
  <si>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</si>
  <si>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</si>
  <si>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</si>
  <si>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</si>
  <si>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</si>
  <si>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</si>
  <si>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</si>
  <si>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</si>
  <si>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</si>
  <si>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</si>
  <si>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</si>
  <si>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</si>
  <si>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</si>
  <si>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</si>
  <si>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</si>
  <si>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</si>
  <si>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</si>
  <si>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</si>
  <si>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</si>
  <si>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</si>
  <si>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</si>
  <si>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</si>
  <si>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</si>
  <si>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</si>
  <si>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</si>
  <si>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</si>
  <si>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</si>
  <si>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</si>
  <si>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</si>
  <si>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</si>
  <si>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</si>
  <si>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</si>
  <si>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</si>
  <si>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</si>
  <si>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</si>
  <si>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</si>
  <si>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</si>
  <si>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</si>
  <si>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</si>
  <si>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</si>
  <si>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</si>
  <si>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</si>
  <si>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</si>
  <si>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</si>
  <si>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</si>
  <si>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</si>
  <si>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</si>
  <si>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</si>
  <si>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</si>
  <si>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</si>
  <si>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</si>
  <si>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</si>
  <si>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</si>
  <si>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</si>
  <si>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</si>
  <si>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</si>
  <si>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</si>
  <si>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</si>
  <si>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</si>
  <si>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</si>
  <si>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</si>
  <si>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</si>
  <si>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</si>
  <si>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</si>
  <si>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</si>
  <si>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</si>
  <si>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</si>
  <si>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</si>
  <si>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</si>
  <si>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</si>
  <si>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</si>
  <si>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</si>
  <si>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</si>
  <si>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</si>
  <si>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</si>
  <si>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</si>
  <si>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</si>
  <si>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</si>
  <si>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</si>
  <si>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</si>
  <si>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</si>
  <si>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</si>
  <si>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</si>
  <si>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</si>
  <si>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</si>
  <si>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</si>
  <si>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</si>
  <si>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</si>
  <si>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</si>
  <si>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</si>
  <si>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</si>
  <si>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</si>
  <si>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</si>
  <si>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</si>
  <si>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</si>
  <si>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</si>
  <si>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</si>
  <si>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</si>
  <si>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</si>
  <si>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</si>
  <si>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</si>
  <si>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</si>
  <si>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</si>
  <si>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</si>
  <si>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</si>
  <si>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</si>
  <si>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</si>
  <si>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</si>
  <si>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</si>
  <si>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</si>
  <si>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</si>
  <si>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</si>
  <si>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</si>
  <si>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</si>
  <si>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</si>
  <si>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</si>
  <si>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</si>
  <si>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</si>
  <si>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</si>
  <si>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</si>
  <si>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</si>
  <si>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</si>
  <si>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</si>
  <si>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</si>
  <si>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</si>
  <si>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</si>
  <si>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</si>
  <si>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</si>
  <si>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</si>
  <si>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</si>
  <si>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</si>
  <si>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</si>
  <si>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</si>
  <si>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</si>
  <si>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</si>
  <si>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</si>
  <si>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</si>
  <si>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</si>
  <si>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</si>
  <si>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</si>
  <si>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</si>
  <si>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</si>
  <si>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</si>
  <si>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</si>
  <si>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</si>
  <si>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</si>
  <si>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</si>
  <si>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</si>
  <si>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</si>
  <si>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</si>
  <si>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</si>
  <si>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</si>
  <si>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</si>
  <si>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</si>
  <si>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</si>
  <si>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</si>
  <si>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</si>
  <si>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</si>
  <si>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</si>
  <si>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</si>
  <si>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</si>
  <si>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</si>
  <si>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</si>
  <si>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</si>
  <si>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</si>
  <si>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</si>
  <si>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</si>
  <si>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</si>
  <si>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</si>
  <si>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</si>
  <si>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</si>
  <si>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</si>
  <si>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</si>
  <si>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</si>
  <si>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</si>
  <si>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</si>
  <si>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</si>
  <si>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</si>
  <si>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</si>
  <si>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</si>
  <si>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</si>
  <si>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</si>
  <si>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</si>
  <si>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</si>
  <si>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</si>
  <si>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</si>
  <si>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</si>
  <si>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</si>
  <si>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</si>
  <si>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</si>
  <si>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</si>
  <si>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</si>
  <si>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</si>
  <si>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</si>
  <si>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</si>
  <si>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</si>
  <si>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</si>
  <si>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</si>
  <si>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</si>
  <si>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</si>
  <si>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</si>
  <si>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</si>
  <si>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</si>
  <si>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</si>
  <si>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</si>
  <si>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</si>
  <si>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</si>
  <si>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</si>
  <si>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</si>
  <si>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</si>
  <si>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</si>
  <si>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</si>
  <si>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</si>
  <si>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</si>
  <si>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</si>
  <si>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</si>
  <si>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</si>
  <si>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</si>
  <si>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</si>
  <si>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</si>
  <si>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</si>
  <si>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</si>
  <si>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</si>
  <si>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</si>
  <si>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</si>
  <si>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</si>
  <si>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</si>
  <si>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</si>
  <si>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</si>
  <si>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</si>
  <si>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</si>
  <si>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</si>
  <si>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</si>
  <si>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</si>
  <si>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</si>
  <si>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</si>
  <si>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</si>
  <si>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</si>
  <si>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</si>
  <si>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</si>
  <si>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</si>
  <si>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</si>
  <si>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</si>
  <si>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</si>
  <si>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</si>
  <si>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</si>
  <si>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</si>
  <si>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</si>
  <si>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</si>
  <si>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</si>
  <si>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</si>
  <si>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</si>
  <si>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</si>
  <si>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</si>
  <si>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</si>
  <si>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</si>
  <si>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</si>
  <si>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</si>
  <si>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</si>
  <si>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</si>
  <si>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</si>
  <si>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</si>
  <si>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</si>
  <si>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</si>
  <si>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</si>
  <si>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</si>
  <si>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</si>
  <si>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</si>
  <si>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</si>
  <si>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</si>
  <si>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</si>
  <si>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</si>
  <si>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</si>
  <si>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</si>
  <si>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</si>
  <si>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</si>
  <si>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</si>
  <si>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</si>
  <si>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</si>
  <si>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</si>
  <si>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</si>
  <si>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</si>
  <si>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</si>
  <si>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</si>
  <si>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</si>
  <si>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</si>
  <si>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</si>
  <si>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</si>
  <si>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</si>
  <si>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</si>
  <si>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</si>
  <si>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</si>
  <si>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</si>
  <si>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</si>
  <si>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</si>
  <si>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</si>
  <si>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</si>
  <si>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</si>
  <si>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</si>
  <si>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</si>
  <si>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</si>
  <si>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</si>
  <si>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</si>
  <si>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</si>
  <si>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</si>
  <si>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</si>
  <si>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</si>
  <si>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</si>
  <si>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</si>
  <si>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</si>
  <si>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</si>
  <si>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</si>
  <si>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</si>
  <si>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</si>
  <si>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</si>
  <si>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</si>
  <si>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</si>
  <si>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</si>
  <si>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</si>
  <si>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</si>
  <si>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</si>
  <si>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</si>
  <si>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</si>
  <si>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</si>
  <si>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</si>
  <si>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</si>
  <si>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</si>
  <si>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</si>
  <si>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</si>
  <si>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</si>
  <si>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</si>
  <si>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</si>
  <si>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</si>
  <si>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</si>
  <si>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</si>
  <si>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</si>
  <si>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</si>
  <si>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</si>
  <si>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</si>
  <si>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</si>
  <si>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</si>
  <si>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</si>
  <si>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</si>
  <si>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</si>
  <si>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</si>
  <si>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</si>
  <si>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</si>
  <si>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</si>
  <si>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</si>
  <si>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</si>
  <si>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</si>
  <si>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</si>
  <si>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</si>
  <si>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</si>
  <si>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</si>
  <si>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</si>
  <si>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</si>
  <si>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</si>
  <si>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</si>
  <si>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</si>
  <si>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</si>
  <si>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</si>
  <si>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</si>
  <si>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</si>
  <si>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</si>
  <si>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</si>
  <si>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</si>
  <si>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</si>
  <si>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</si>
  <si>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</si>
  <si>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</si>
  <si>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</si>
  <si>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</si>
  <si>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</si>
  <si>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</si>
  <si>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</si>
  <si>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</si>
  <si>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</si>
  <si>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</si>
  <si>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</si>
  <si>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</si>
  <si>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</si>
  <si>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</si>
  <si>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</si>
  <si>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</si>
  <si>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</si>
  <si>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</si>
  <si>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</si>
  <si>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</si>
  <si>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</si>
  <si>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</si>
  <si>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</si>
  <si>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</si>
  <si>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</si>
  <si>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</si>
  <si>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</si>
  <si>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</si>
  <si>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</si>
  <si>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</si>
  <si>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</si>
  <si>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</si>
  <si>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</si>
  <si>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</si>
  <si>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</si>
  <si>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</si>
  <si>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</si>
  <si>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</si>
  <si>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</si>
  <si>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</si>
  <si>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</si>
  <si>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</si>
  <si>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</si>
  <si>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</si>
  <si>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</si>
  <si>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</si>
  <si>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</si>
  <si>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</si>
  <si>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</si>
  <si>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</si>
  <si>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</si>
  <si>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</si>
  <si>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</si>
  <si>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</si>
  <si>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</si>
  <si>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</si>
  <si>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</si>
  <si>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</si>
  <si>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</si>
  <si>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</si>
  <si>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</si>
  <si>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</si>
  <si>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</si>
  <si>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</si>
  <si>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</si>
  <si>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</si>
  <si>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</si>
  <si>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</si>
  <si>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</si>
  <si>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</si>
  <si>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</si>
  <si>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</si>
  <si>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</si>
  <si>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</si>
  <si>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</si>
  <si>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</si>
  <si>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</si>
  <si>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</si>
  <si>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</si>
  <si>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</si>
  <si>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</si>
  <si>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</si>
  <si>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</si>
  <si>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</si>
  <si>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</si>
  <si>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</si>
  <si>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</si>
  <si>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</si>
  <si>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</si>
  <si>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</si>
  <si>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</si>
  <si>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</si>
  <si>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</si>
  <si>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</si>
  <si>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</si>
  <si>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</si>
  <si>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</si>
  <si>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</si>
  <si>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</si>
  <si>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</si>
  <si>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</si>
  <si>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</si>
  <si>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</si>
  <si>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</si>
  <si>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</si>
  <si>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</si>
  <si>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</si>
  <si>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</si>
  <si>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</si>
  <si>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</si>
  <si>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</si>
  <si>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</si>
  <si>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</si>
  <si>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</si>
  <si>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</si>
  <si>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</si>
  <si>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</si>
  <si>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</si>
  <si>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</si>
  <si>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</si>
  <si>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</si>
  <si>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</si>
  <si>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</si>
  <si>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</si>
  <si>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</si>
  <si>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</si>
  <si>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</si>
  <si>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</si>
  <si>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</si>
  <si>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</si>
  <si>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</si>
  <si>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</si>
  <si>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</si>
  <si>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</si>
  <si>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</si>
  <si>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</si>
  <si>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</si>
  <si>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</si>
  <si>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</si>
  <si>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</si>
  <si>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</si>
  <si>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</si>
  <si>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</si>
  <si>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</si>
  <si>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</si>
  <si>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</si>
  <si>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</si>
  <si>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</si>
  <si>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</si>
  <si>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</si>
  <si>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</si>
  <si>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</si>
  <si>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</si>
  <si>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</si>
  <si>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</si>
  <si>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</si>
  <si>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</si>
  <si>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</si>
  <si>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</si>
  <si>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</si>
  <si>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</si>
  <si>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</si>
  <si>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</si>
  <si>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</si>
  <si>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</si>
  <si>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</si>
  <si>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</si>
  <si>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</si>
  <si>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</si>
  <si>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</si>
  <si>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</si>
  <si>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</si>
  <si>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</si>
  <si>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</si>
  <si>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</si>
  <si>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</si>
  <si>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</si>
  <si>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</si>
  <si>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</si>
  <si>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</si>
  <si>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</si>
  <si>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</si>
  <si>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</si>
  <si>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</si>
  <si>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</si>
  <si>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</si>
  <si>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</si>
  <si>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</si>
  <si>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</si>
  <si>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</si>
  <si>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</si>
  <si>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</si>
  <si>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</si>
  <si>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</si>
  <si>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</si>
  <si>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</si>
  <si>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</si>
  <si>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</si>
  <si>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</si>
  <si>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</si>
  <si>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</si>
  <si>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</si>
  <si>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</si>
  <si>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</si>
  <si>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</si>
  <si>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</si>
  <si>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</si>
  <si>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</si>
  <si>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</si>
  <si>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</si>
  <si>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</si>
  <si>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</si>
  <si>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</si>
  <si>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</si>
  <si>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</si>
  <si>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</si>
  <si>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</si>
  <si>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</si>
  <si>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</si>
  <si>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</si>
  <si>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</si>
  <si>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</si>
  <si>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</si>
  <si>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</si>
  <si>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</si>
  <si>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</si>
  <si>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</si>
  <si>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</si>
  <si>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</si>
  <si>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</si>
  <si>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</si>
  <si>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</si>
  <si>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</si>
  <si>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</si>
  <si>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</si>
  <si>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</si>
  <si>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</si>
  <si>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</si>
  <si>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</si>
  <si>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</si>
  <si>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</si>
  <si>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</si>
  <si>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</si>
  <si>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</si>
  <si>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</si>
  <si>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</si>
  <si>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</si>
  <si>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</si>
  <si>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</si>
  <si>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</si>
  <si>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</si>
  <si>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</si>
  <si>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</si>
  <si>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</si>
  <si>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</si>
  <si>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</si>
  <si>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</si>
  <si>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</si>
  <si>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</si>
  <si>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</si>
  <si>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</si>
  <si>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</si>
  <si>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</si>
  <si>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</si>
  <si>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</si>
  <si>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</si>
  <si>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</si>
  <si>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</si>
  <si>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</si>
  <si>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</si>
  <si>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</si>
  <si>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</si>
  <si>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</si>
  <si>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</si>
  <si>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</si>
  <si>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</si>
  <si>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</si>
  <si>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</si>
  <si>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</si>
  <si>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</si>
  <si>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</si>
  <si>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</si>
  <si>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</si>
  <si>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</si>
  <si>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</si>
  <si>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</si>
  <si>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</si>
  <si>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</si>
  <si>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</si>
  <si>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</si>
  <si>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</si>
  <si>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</si>
  <si>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</si>
  <si>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</si>
  <si>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</si>
  <si>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</si>
  <si>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</si>
  <si>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</si>
  <si>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</si>
  <si>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</si>
  <si>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</si>
  <si>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</si>
  <si>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</si>
  <si>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</si>
  <si>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</si>
  <si>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</si>
  <si>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</si>
  <si>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</si>
  <si>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</si>
  <si>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</si>
  <si>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</si>
  <si>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</si>
  <si>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</si>
  <si>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</si>
  <si>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</si>
  <si>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</si>
  <si>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</si>
  <si>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</si>
  <si>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</si>
  <si>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</si>
  <si>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</si>
  <si>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</si>
  <si>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</si>
  <si>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</si>
  <si>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</si>
  <si>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</si>
  <si>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</si>
  <si>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</si>
  <si>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</si>
  <si>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</si>
  <si>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</si>
  <si>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</si>
  <si>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</si>
  <si>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</si>
  <si>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</si>
  <si>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</si>
  <si>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</si>
  <si>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</si>
  <si>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</si>
  <si>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</si>
  <si>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</si>
  <si>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</si>
  <si>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</si>
  <si>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</si>
  <si>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</si>
  <si>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</si>
  <si>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</si>
  <si>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</si>
  <si>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</si>
  <si>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</si>
  <si>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</si>
  <si>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</si>
  <si>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</si>
  <si>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</si>
  <si>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</si>
  <si>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</si>
  <si>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</si>
  <si>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</si>
  <si>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</si>
  <si>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</si>
  <si>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</si>
  <si>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</si>
  <si>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</si>
  <si>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</si>
  <si>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</si>
  <si>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</si>
  <si>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</si>
  <si>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</si>
  <si>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</si>
  <si>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</si>
  <si>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</si>
  <si>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</si>
  <si>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</si>
  <si>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</si>
  <si>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</si>
  <si>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</si>
  <si>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</si>
  <si>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</si>
  <si>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</si>
  <si>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</si>
  <si>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</si>
  <si>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</si>
  <si>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</si>
  <si>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</si>
  <si>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</si>
  <si>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</si>
  <si>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</si>
  <si>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</si>
  <si>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</si>
  <si>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</si>
  <si>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</si>
  <si>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</si>
  <si>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</si>
  <si>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</si>
  <si>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</si>
  <si>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</si>
  <si>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</si>
  <si>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</si>
  <si>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</si>
  <si>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</si>
  <si>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</si>
  <si>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</si>
  <si>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</si>
  <si>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</si>
  <si>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</si>
  <si>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</si>
  <si>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</si>
  <si>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</si>
  <si>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</si>
  <si>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</si>
  <si>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</si>
  <si>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</si>
  <si>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</si>
  <si>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</si>
  <si>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</si>
  <si>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</si>
  <si>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</si>
  <si>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</si>
  <si>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</si>
  <si>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</si>
  <si>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</si>
  <si>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</si>
  <si>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</si>
  <si>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</si>
  <si>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</si>
  <si>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</si>
  <si>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</si>
  <si>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</si>
  <si>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</si>
  <si>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</si>
  <si>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</si>
  <si>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</si>
  <si>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</si>
  <si>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</si>
  <si>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</si>
  <si>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</si>
  <si>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</si>
  <si>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</si>
  <si>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</si>
  <si>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</si>
  <si>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</si>
  <si>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</si>
  <si>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</si>
  <si>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</si>
  <si>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</si>
  <si>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</si>
  <si>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</si>
  <si>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</si>
  <si>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</si>
  <si>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</si>
  <si>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</si>
  <si>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</si>
  <si>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</si>
  <si>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</si>
  <si>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</si>
  <si>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</si>
  <si>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</si>
  <si>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</si>
  <si>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</si>
  <si>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</si>
  <si>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</si>
  <si>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</si>
  <si>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</si>
  <si>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</si>
  <si>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</si>
  <si>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</si>
  <si>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</si>
  <si>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</si>
  <si>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</si>
  <si>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</si>
  <si>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</si>
  <si>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</si>
  <si>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</si>
  <si>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</si>
  <si>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</si>
  <si>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</si>
  <si>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</si>
  <si>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</si>
  <si>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</si>
  <si>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</si>
  <si>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</si>
  <si>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</si>
  <si>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</si>
  <si>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</si>
  <si>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</si>
  <si>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</si>
  <si>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</si>
  <si>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</si>
  <si>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</si>
  <si>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</si>
  <si>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</si>
  <si>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</si>
  <si>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</si>
  <si>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</si>
  <si>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</si>
  <si>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</si>
  <si>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</si>
  <si>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</si>
  <si>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</si>
  <si>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</si>
  <si>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</si>
  <si>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</si>
  <si>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</si>
  <si>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</si>
  <si>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</si>
  <si>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</si>
  <si>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</si>
  <si>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</si>
  <si>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</si>
  <si>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</si>
  <si>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</si>
  <si>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</si>
  <si>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</si>
  <si>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</si>
  <si>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</si>
  <si>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</si>
  <si>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</si>
  <si>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</si>
  <si>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</si>
  <si>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</si>
  <si>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</si>
  <si>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</si>
  <si>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</si>
  <si>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</si>
  <si>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</si>
  <si>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</si>
  <si>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</si>
  <si>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</si>
  <si>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</si>
  <si>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</si>
  <si>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</si>
  <si>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</si>
  <si>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</si>
  <si>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</si>
  <si>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</si>
  <si>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</si>
  <si>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</si>
  <si>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</si>
  <si>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</si>
  <si>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</si>
  <si>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</si>
  <si>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</si>
  <si>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</si>
  <si>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</si>
  <si>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</si>
  <si>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</si>
  <si>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</si>
  <si>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</si>
  <si>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</si>
  <si>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</si>
  <si>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</si>
  <si>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</si>
  <si>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</si>
  <si>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</si>
  <si>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</si>
  <si>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</si>
  <si>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</si>
  <si>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</si>
  <si>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</si>
  <si>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</si>
  <si>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</si>
  <si>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</si>
  <si>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</si>
  <si>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</si>
  <si>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</si>
  <si>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</si>
  <si>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</si>
  <si>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</si>
  <si>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</si>
  <si>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</si>
  <si>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</si>
  <si>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</si>
  <si>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</si>
  <si>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</si>
  <si>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</si>
  <si>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</si>
  <si>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</si>
  <si>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</si>
  <si>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</si>
  <si>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</si>
  <si>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</si>
  <si>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</si>
  <si>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</si>
  <si>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</si>
  <si>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</si>
  <si>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</si>
  <si>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</si>
  <si>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</si>
  <si>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</si>
  <si>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</si>
  <si>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</si>
  <si>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</si>
  <si>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</si>
  <si>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</si>
  <si>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</si>
  <si>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</si>
  <si>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</si>
  <si>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</si>
  <si>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</si>
  <si>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</si>
  <si>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</si>
  <si>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</si>
  <si>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</si>
  <si>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</si>
  <si>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</si>
  <si>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</si>
  <si>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</si>
  <si>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</si>
  <si>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</si>
  <si>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</si>
  <si>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</si>
  <si>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</si>
  <si>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</si>
  <si>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</si>
  <si>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</si>
  <si>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</si>
  <si>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</si>
  <si>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</si>
  <si>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</si>
  <si>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</si>
  <si>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</si>
  <si>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</si>
  <si>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</si>
  <si>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</si>
  <si>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</si>
  <si>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</si>
  <si>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</si>
  <si>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</si>
  <si>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</si>
  <si>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</si>
  <si>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</si>
  <si>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</si>
  <si>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</si>
  <si>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</si>
  <si>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</si>
  <si>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</si>
  <si>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</si>
  <si>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</si>
  <si>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</si>
  <si>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</si>
  <si>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</si>
  <si>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</si>
  <si>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</si>
  <si>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</si>
  <si>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</si>
  <si>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</si>
  <si>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</si>
  <si>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</si>
  <si>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</si>
  <si>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</si>
  <si>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</si>
  <si>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</si>
  <si>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</si>
  <si>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</si>
  <si>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</si>
  <si>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</si>
  <si>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</si>
  <si>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</si>
  <si>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</si>
  <si>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</si>
  <si>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</si>
  <si>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</si>
  <si>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</si>
  <si>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</si>
  <si>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</si>
  <si>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</si>
  <si>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</si>
  <si>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</si>
  <si>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</si>
  <si>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</si>
  <si>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</si>
  <si>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</si>
  <si>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</si>
  <si>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</si>
  <si>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</si>
  <si>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</si>
  <si>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</si>
  <si>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</si>
  <si>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</si>
  <si>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</si>
  <si>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</si>
  <si>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</si>
  <si>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</si>
  <si>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</si>
  <si>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</si>
  <si>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</si>
  <si>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</si>
  <si>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</si>
  <si>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</si>
  <si>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</si>
  <si>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</si>
  <si>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</si>
  <si>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</si>
  <si>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</si>
  <si>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</si>
  <si>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</si>
  <si>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</si>
  <si>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</si>
  <si>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</si>
  <si>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</si>
  <si>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</si>
  <si>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</si>
  <si>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</si>
  <si>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</si>
  <si>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</si>
  <si>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</si>
  <si>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</si>
  <si>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</si>
  <si>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</si>
  <si>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</si>
  <si>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</si>
  <si>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</si>
  <si>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</si>
  <si>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</si>
  <si>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</si>
  <si>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</si>
  <si>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</si>
  <si>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</si>
  <si>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</si>
  <si>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</si>
  <si>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</si>
  <si>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</si>
  <si>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</si>
  <si>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</si>
  <si>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</si>
  <si>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</si>
  <si>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</si>
  <si>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</si>
  <si>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</si>
  <si>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</si>
  <si>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</si>
  <si>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</si>
  <si>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</si>
  <si>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</si>
  <si>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</si>
  <si>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</si>
  <si>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</si>
  <si>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</si>
  <si>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</si>
  <si>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</si>
  <si>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</si>
  <si>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</si>
  <si>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</si>
  <si>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</si>
  <si>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</si>
  <si>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</si>
  <si>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</si>
  <si>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</si>
  <si>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</si>
  <si>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</si>
  <si>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</si>
  <si>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</si>
  <si>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</si>
  <si>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</si>
  <si>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</si>
  <si>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</si>
  <si>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</si>
  <si>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</si>
  <si>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</si>
  <si>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</si>
  <si>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</si>
  <si>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</si>
  <si>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</si>
  <si>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</si>
  <si>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</si>
  <si>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</si>
  <si>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</si>
  <si>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</si>
  <si>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</si>
  <si>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</si>
  <si>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</si>
  <si>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</si>
  <si>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</si>
  <si>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</si>
  <si>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</si>
  <si>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</si>
  <si>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</si>
  <si>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</si>
  <si>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</si>
  <si>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</si>
  <si>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</si>
  <si>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</si>
  <si>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</si>
  <si>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</si>
  <si>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</si>
  <si>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</si>
  <si>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</si>
  <si>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</si>
  <si>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</si>
  <si>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</si>
  <si>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</si>
  <si>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</si>
  <si>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</si>
  <si>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</si>
  <si>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</si>
  <si>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</si>
  <si>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</si>
  <si>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</si>
  <si>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</si>
  <si>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</si>
  <si>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</si>
  <si>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</si>
  <si>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</si>
  <si>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</si>
  <si>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</si>
  <si>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</si>
  <si>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</si>
  <si>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</si>
  <si>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</si>
  <si>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</si>
  <si>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</si>
  <si>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</si>
  <si>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</si>
  <si>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</si>
  <si>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</si>
  <si>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</si>
  <si>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</si>
  <si>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</si>
  <si>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</si>
  <si>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</si>
  <si>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</si>
  <si>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</si>
  <si>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</si>
  <si>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</si>
  <si>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</si>
  <si>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</si>
  <si>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</si>
  <si>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</si>
  <si>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</si>
  <si>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</si>
  <si>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</si>
  <si>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</si>
  <si>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</si>
  <si>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</si>
  <si>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</si>
  <si>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</si>
  <si>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</si>
  <si>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</si>
  <si>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</si>
  <si>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</si>
  <si>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</si>
  <si>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</si>
  <si>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</si>
  <si>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</si>
  <si>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</si>
  <si>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</si>
  <si>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</si>
  <si>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</si>
  <si>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</si>
  <si>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</si>
  <si>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</si>
  <si>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</si>
  <si>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</si>
  <si>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</si>
  <si>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</si>
  <si>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</si>
  <si>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</si>
  <si>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</si>
  <si>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</si>
  <si>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</si>
  <si>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</si>
  <si>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</si>
  <si>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</si>
  <si>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</si>
  <si>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</si>
  <si>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</si>
  <si>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</si>
  <si>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</si>
  <si>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</si>
  <si>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</si>
  <si>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</si>
  <si>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</si>
  <si>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</si>
  <si>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</si>
  <si>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</si>
  <si>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</si>
  <si>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</si>
  <si>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</si>
  <si>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</si>
  <si>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</si>
  <si>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</si>
  <si>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</si>
  <si>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</si>
  <si>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</si>
  <si>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</si>
  <si>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</si>
  <si>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</si>
  <si>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</si>
  <si>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</si>
  <si>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</si>
  <si>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</si>
  <si>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</si>
  <si>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</si>
  <si>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</si>
  <si>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</si>
  <si>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</si>
  <si>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</si>
  <si>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</si>
  <si>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</si>
  <si>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</si>
  <si>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</si>
  <si>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</si>
  <si>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</si>
  <si>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</si>
  <si>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</si>
  <si>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</si>
  <si>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</si>
  <si>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</si>
  <si>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</si>
  <si>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</si>
  <si>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</si>
  <si>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</si>
  <si>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</si>
  <si>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</si>
  <si>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</si>
  <si>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</si>
  <si>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</si>
  <si>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</si>
  <si>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</si>
  <si>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</si>
  <si>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</si>
  <si>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</si>
  <si>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</si>
  <si>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</si>
  <si>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</si>
  <si>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</si>
  <si>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</si>
  <si>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</si>
  <si>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</si>
  <si>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</si>
  <si>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</si>
  <si>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</si>
  <si>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</si>
  <si>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</si>
  <si>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</si>
  <si>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</si>
  <si>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</si>
  <si>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</si>
  <si>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</si>
  <si>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</si>
  <si>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</si>
  <si>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</si>
  <si>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</si>
  <si>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</si>
  <si>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</si>
  <si>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</si>
  <si>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</si>
  <si>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</si>
  <si>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</si>
  <si>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</si>
  <si>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</si>
  <si>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</si>
  <si>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</si>
  <si>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</si>
  <si>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</si>
  <si>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</si>
  <si>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</si>
  <si>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</si>
  <si>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</si>
  <si>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</si>
  <si>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</si>
  <si>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</si>
  <si>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</si>
  <si>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</si>
  <si>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</si>
  <si>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</si>
  <si>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</si>
  <si>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</si>
  <si>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</si>
  <si>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</si>
  <si>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</si>
  <si>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</si>
  <si>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</si>
  <si>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</si>
  <si>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</si>
  <si>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</si>
  <si>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</si>
  <si>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</si>
  <si>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</si>
  <si>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</si>
  <si>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</si>
  <si>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</si>
  <si>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</si>
  <si>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</si>
  <si>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</si>
  <si>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</si>
  <si>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</si>
  <si>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</si>
  <si>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</si>
  <si>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</si>
  <si>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</si>
  <si>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</si>
  <si>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</si>
  <si>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</si>
  <si>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</si>
  <si>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</si>
  <si>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</si>
  <si>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</si>
  <si>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</si>
  <si>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</si>
  <si>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</si>
  <si>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</si>
  <si>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</si>
  <si>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</si>
  <si>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</si>
  <si>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</si>
  <si>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</si>
  <si>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</si>
  <si>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</si>
  <si>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</si>
  <si>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</si>
  <si>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</si>
  <si>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</si>
  <si>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</si>
  <si>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</si>
  <si>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</si>
  <si>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</si>
  <si>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</si>
  <si>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</si>
  <si>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</si>
  <si>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</si>
  <si>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</si>
  <si>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</si>
  <si>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</si>
  <si>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</si>
  <si>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</si>
  <si>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</si>
  <si>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</si>
  <si>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</si>
  <si>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</si>
  <si>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</si>
  <si>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</si>
  <si>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</si>
  <si>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</si>
  <si>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</si>
  <si>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</si>
  <si>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</si>
  <si>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</si>
  <si>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</si>
  <si>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</si>
  <si>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</si>
  <si>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</si>
  <si>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</si>
  <si>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</si>
  <si>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</si>
  <si>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</si>
  <si>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</si>
  <si>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</si>
  <si>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</si>
  <si>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</si>
  <si>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</si>
  <si>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</si>
  <si>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</si>
  <si>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</si>
  <si>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</si>
  <si>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</si>
  <si>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</si>
  <si>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</si>
  <si>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</si>
  <si>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</si>
  <si>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</si>
  <si>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</si>
  <si>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</si>
  <si>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</si>
  <si>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</si>
  <si>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</si>
  <si>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</si>
  <si>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</si>
  <si>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</si>
  <si>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</si>
  <si>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</si>
  <si>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</si>
  <si>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</si>
  <si>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</si>
  <si>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</si>
  <si>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</si>
  <si>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</si>
  <si>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</si>
  <si>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</si>
  <si>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</si>
  <si>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</si>
  <si>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</si>
  <si>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</si>
  <si>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</si>
  <si>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</si>
  <si>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</si>
  <si>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</si>
  <si>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</si>
  <si>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</si>
  <si>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</si>
  <si>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</si>
  <si>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</si>
  <si>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</si>
  <si>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</si>
  <si>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</si>
  <si>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</si>
  <si>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</si>
  <si>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</si>
  <si>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</si>
  <si>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</si>
  <si>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</si>
  <si>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</si>
  <si>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</si>
  <si>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</si>
  <si>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</si>
  <si>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</si>
  <si>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</si>
  <si>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</si>
  <si>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</si>
  <si>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</si>
  <si>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</si>
  <si>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</si>
  <si>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</si>
  <si>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</si>
  <si>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</si>
  <si>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</si>
  <si>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</si>
  <si>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</si>
  <si>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</si>
  <si>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</si>
  <si>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</si>
  <si>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</si>
  <si>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</si>
  <si>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</si>
  <si>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</si>
  <si>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</si>
  <si>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</si>
  <si>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</si>
  <si>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</si>
  <si>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</si>
  <si>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</si>
  <si>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</si>
  <si>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</si>
  <si>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</si>
  <si>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</si>
  <si>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</si>
  <si>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</si>
  <si>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</si>
  <si>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</si>
  <si>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</si>
  <si>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</si>
  <si>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</si>
  <si>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</si>
  <si>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</si>
  <si>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</si>
  <si>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</si>
  <si>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</si>
  <si>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</si>
  <si>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</si>
  <si>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</si>
  <si>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</si>
  <si>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</si>
  <si>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</si>
  <si>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</si>
  <si>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</si>
  <si>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</si>
  <si>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</si>
  <si>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</si>
  <si>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</si>
  <si>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</si>
  <si>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</si>
  <si>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</si>
  <si>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</si>
  <si>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</si>
  <si>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</si>
  <si>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</si>
  <si>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</si>
  <si>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</si>
  <si>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</si>
  <si>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</si>
  <si>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</si>
  <si>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</si>
  <si>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</si>
  <si>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</si>
  <si>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</si>
  <si>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</si>
  <si>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</si>
  <si>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</si>
  <si>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</si>
  <si>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</si>
  <si>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</si>
  <si>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</si>
  <si>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</si>
  <si>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</si>
  <si>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</si>
  <si>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</si>
  <si>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</si>
  <si>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</si>
  <si>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</si>
  <si>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</si>
  <si>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</si>
  <si>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</si>
  <si>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</si>
  <si>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</si>
  <si>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</si>
  <si>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</si>
  <si>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</si>
  <si>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</si>
  <si>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</si>
  <si>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</si>
  <si>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</si>
  <si>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</si>
  <si>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</si>
  <si>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</si>
  <si>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</si>
  <si>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</si>
  <si>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</si>
  <si>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</si>
  <si>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</si>
  <si>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</si>
  <si>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</si>
  <si>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</si>
  <si>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</si>
  <si>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</si>
  <si>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</si>
  <si>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</si>
  <si>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</si>
  <si>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</si>
  <si>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</si>
  <si>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</si>
  <si>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</si>
  <si>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</si>
  <si>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</si>
  <si>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</si>
  <si>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</si>
  <si>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</si>
  <si>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</si>
  <si>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</si>
  <si>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</si>
  <si>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</si>
  <si>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</si>
  <si>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</si>
  <si>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</si>
  <si>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</si>
  <si>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</si>
  <si>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</si>
  <si>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</si>
  <si>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</si>
  <si>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</si>
  <si>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</si>
  <si>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</si>
  <si>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</si>
  <si>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</si>
  <si>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</si>
  <si>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</si>
  <si>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</si>
  <si>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</si>
  <si>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</si>
  <si>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</si>
  <si>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</si>
  <si>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</si>
  <si>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</si>
  <si>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</si>
  <si>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</si>
  <si>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</si>
  <si>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</si>
  <si>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</si>
  <si>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</si>
  <si>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</si>
  <si>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</si>
  <si>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</si>
  <si>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</si>
  <si>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</si>
  <si>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</si>
  <si>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</si>
  <si>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</si>
  <si>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</si>
  <si>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</si>
  <si>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</si>
  <si>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</si>
  <si>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</si>
  <si>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</si>
  <si>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</si>
  <si>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</si>
  <si>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</si>
  <si>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</si>
  <si>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</si>
  <si>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</si>
  <si>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</si>
  <si>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</si>
  <si>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</si>
  <si>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</si>
  <si>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</si>
  <si>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</si>
  <si>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</si>
  <si>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</si>
  <si>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</si>
  <si>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</si>
  <si>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</si>
  <si>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</si>
  <si>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</si>
  <si>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</si>
  <si>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</si>
  <si>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</si>
  <si>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</si>
  <si>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</si>
  <si>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</si>
  <si>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</si>
  <si>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</si>
  <si>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</si>
  <si>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</si>
  <si>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</si>
  <si>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</si>
  <si>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</si>
  <si>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</si>
  <si>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</si>
  <si>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</si>
  <si>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</si>
  <si>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</si>
  <si>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</si>
  <si>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</si>
  <si>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</si>
  <si>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</si>
  <si>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</si>
  <si>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</si>
  <si>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</si>
  <si>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</si>
  <si>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</si>
  <si>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</si>
  <si>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</si>
  <si>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</si>
  <si>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</si>
  <si>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</si>
  <si>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</si>
  <si>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</si>
  <si>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</si>
  <si>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</si>
  <si>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</si>
  <si>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</si>
  <si>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</si>
  <si>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</si>
  <si>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</si>
  <si>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</si>
  <si>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</si>
  <si>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</si>
  <si>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</si>
  <si>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</si>
  <si>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</si>
  <si>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</si>
  <si>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</si>
  <si>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</si>
  <si>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</si>
  <si>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</si>
  <si>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</si>
  <si>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</si>
  <si>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</si>
  <si>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</si>
  <si>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</si>
  <si>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</si>
  <si>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</si>
  <si>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</si>
  <si>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</si>
  <si>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</si>
  <si>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</si>
  <si>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</si>
  <si>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</si>
  <si>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</si>
  <si>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</si>
  <si>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</si>
  <si>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</si>
  <si>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</si>
  <si>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</si>
  <si>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</si>
  <si>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</si>
  <si>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</si>
  <si>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</si>
  <si>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</si>
  <si>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</si>
  <si>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</si>
  <si>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</si>
  <si>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</si>
  <si>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</si>
  <si>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</si>
  <si>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</si>
  <si>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</si>
  <si>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</si>
  <si>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</si>
  <si>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</si>
  <si>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</si>
  <si>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</si>
  <si>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</si>
  <si>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</si>
  <si>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</si>
  <si>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</si>
  <si>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</si>
  <si>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</si>
  <si>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</si>
  <si>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</si>
  <si>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</si>
  <si>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</si>
  <si>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</si>
  <si>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</si>
  <si>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</si>
  <si>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</si>
  <si>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</si>
  <si>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</si>
  <si>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</si>
  <si>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</si>
  <si>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</si>
  <si>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</si>
  <si>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</si>
  <si>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</si>
  <si>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</si>
  <si>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</si>
  <si>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</si>
  <si>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</si>
  <si>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</si>
  <si>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</si>
  <si>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</si>
  <si>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</si>
  <si>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</si>
  <si>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</si>
  <si>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</si>
  <si>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</si>
  <si>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</si>
  <si>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</si>
  <si>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</si>
  <si>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</si>
  <si>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</si>
  <si>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</si>
  <si>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</si>
  <si>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</si>
  <si>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</si>
  <si>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</si>
  <si>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</si>
  <si>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</si>
  <si>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</si>
  <si>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</si>
  <si>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</si>
  <si>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</si>
  <si>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</si>
  <si>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</si>
  <si>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</si>
  <si>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</si>
  <si>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</si>
  <si>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</si>
  <si>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</si>
  <si>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</si>
  <si>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</si>
  <si>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</si>
  <si>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</si>
  <si>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</si>
  <si>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</si>
  <si>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</si>
  <si>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</si>
  <si>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</si>
  <si>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</si>
  <si>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</si>
  <si>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</si>
  <si>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</si>
  <si>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</si>
  <si>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</si>
  <si>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</si>
  <si>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</si>
  <si>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</si>
  <si>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</si>
  <si>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</si>
  <si>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</si>
  <si>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</si>
  <si>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</si>
  <si>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</si>
  <si>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</si>
  <si>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</si>
  <si>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</si>
  <si>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</si>
  <si>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</si>
  <si>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</si>
  <si>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</si>
  <si>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</si>
  <si>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</si>
  <si>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</si>
  <si>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</si>
  <si>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</si>
  <si>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</si>
  <si>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</si>
  <si>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</si>
  <si>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</si>
  <si>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</si>
  <si>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</si>
  <si>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</si>
  <si>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</si>
  <si>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</si>
  <si>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</si>
  <si>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</si>
  <si>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</si>
  <si>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</si>
  <si>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</si>
  <si>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</si>
  <si>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</si>
  <si>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</si>
  <si>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</si>
  <si>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</si>
  <si>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</si>
  <si>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</si>
  <si>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</si>
  <si>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</si>
  <si>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</si>
  <si>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</si>
  <si>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</si>
  <si>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</si>
  <si>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</si>
  <si>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</si>
  <si>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</si>
  <si>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</si>
  <si>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</si>
  <si>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</si>
  <si>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</si>
  <si>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</si>
  <si>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</si>
  <si>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</si>
  <si>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</si>
  <si>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</si>
  <si>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</si>
  <si>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</si>
  <si>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</si>
  <si>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</si>
  <si>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</si>
  <si>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</si>
  <si>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</si>
  <si>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</si>
  <si>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</si>
  <si>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</si>
  <si>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</si>
  <si>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</si>
  <si>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</si>
  <si>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</si>
  <si>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</si>
  <si>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</si>
  <si>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</si>
  <si>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</si>
  <si>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</si>
  <si>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</si>
  <si>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</si>
  <si>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</si>
  <si>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</si>
  <si>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</si>
  <si>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</si>
  <si>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</si>
  <si>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</si>
  <si>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</si>
  <si>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</si>
  <si>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</si>
  <si>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</si>
  <si>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</si>
  <si>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</si>
  <si>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</si>
  <si>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</si>
  <si>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</si>
  <si>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</si>
  <si>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</si>
  <si>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</si>
  <si>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</si>
  <si>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</si>
  <si>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</si>
  <si>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</si>
  <si>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</si>
  <si>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</si>
  <si>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</si>
  <si>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</si>
  <si>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</si>
  <si>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</si>
  <si>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</si>
  <si>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</si>
  <si>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</si>
  <si>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</si>
  <si>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</si>
  <si>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</si>
  <si>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</si>
  <si>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</si>
  <si>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</si>
  <si>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</si>
  <si>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</si>
  <si>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</si>
  <si>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</si>
  <si>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</si>
  <si>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</si>
  <si>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</si>
  <si>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</si>
  <si>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</si>
  <si>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</si>
  <si>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</si>
  <si>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</si>
  <si>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</si>
  <si>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</si>
  <si>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</si>
  <si>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</si>
  <si>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</si>
  <si>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</si>
  <si>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</si>
  <si>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</si>
  <si>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</si>
  <si>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</si>
  <si>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</si>
  <si>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</si>
  <si>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</si>
  <si>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</si>
  <si>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</si>
  <si>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</si>
  <si>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</si>
  <si>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</si>
  <si>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</si>
  <si>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</si>
  <si>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</si>
  <si>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</si>
  <si>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</si>
  <si>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</si>
  <si>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</si>
  <si>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</si>
  <si>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</si>
  <si>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</si>
  <si>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</si>
  <si>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</si>
  <si>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</si>
  <si>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</si>
  <si>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</si>
  <si>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</si>
  <si>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</si>
  <si>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</si>
  <si>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</si>
  <si>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</si>
  <si>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</si>
  <si>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</si>
  <si>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</si>
  <si>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</si>
  <si>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</si>
  <si>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</si>
  <si>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</si>
  <si>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</si>
  <si>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</si>
  <si>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</si>
  <si>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</si>
  <si>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</si>
  <si>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</si>
  <si>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</si>
  <si>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</si>
  <si>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</si>
  <si>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</si>
  <si>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</si>
  <si>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</si>
  <si>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</si>
  <si>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</si>
  <si>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</si>
  <si>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</si>
  <si>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</si>
  <si>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</si>
  <si>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</si>
  <si>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</si>
  <si>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</si>
  <si>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</si>
  <si>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</si>
  <si>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</si>
  <si>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</si>
  <si>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</si>
  <si>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</si>
  <si>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</si>
  <si>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</si>
  <si>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</si>
  <si>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</si>
  <si>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</si>
  <si>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</si>
  <si>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</si>
  <si>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</si>
  <si>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</si>
  <si>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</si>
  <si>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</si>
  <si>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</si>
  <si>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</si>
  <si>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</si>
  <si>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</si>
  <si>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</si>
  <si>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</si>
  <si>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</si>
  <si>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</si>
  <si>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</si>
  <si>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</si>
  <si>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</si>
  <si>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</si>
  <si>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</si>
  <si>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</si>
  <si>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</si>
  <si>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</si>
  <si>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</si>
  <si>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</si>
  <si>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</si>
  <si>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</si>
  <si>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</si>
  <si>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</si>
  <si>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</si>
  <si>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</si>
  <si>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</si>
  <si>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</si>
  <si>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</si>
  <si>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</si>
  <si>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</si>
  <si>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</si>
  <si>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</si>
  <si>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</si>
  <si>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</si>
  <si>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</si>
  <si>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</si>
  <si>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</si>
  <si>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</si>
  <si>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</si>
  <si>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</si>
  <si>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</si>
  <si>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</si>
  <si>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</si>
  <si>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</si>
  <si>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</si>
  <si>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</si>
  <si>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</si>
  <si>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</si>
  <si>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</si>
  <si>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</si>
  <si>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</si>
  <si>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</si>
  <si>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</si>
  <si>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</si>
  <si>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</si>
  <si>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</si>
  <si>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</si>
  <si>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</si>
  <si>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</si>
  <si>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</si>
  <si>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</si>
  <si>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</si>
  <si>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</si>
  <si>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</si>
  <si>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</si>
  <si>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</si>
  <si>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</si>
  <si>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</si>
  <si>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</si>
  <si>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</si>
  <si>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</si>
  <si>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</si>
  <si>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</si>
  <si>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</si>
  <si>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</si>
  <si>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</si>
  <si>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</si>
  <si>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</si>
  <si>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</si>
  <si>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</si>
  <si>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</si>
  <si>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</si>
  <si>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</si>
  <si>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</si>
  <si>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</si>
  <si>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</si>
  <si>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</si>
  <si>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</si>
  <si>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</si>
  <si>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</si>
  <si>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</si>
  <si>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</si>
  <si>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</si>
  <si>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</si>
  <si>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</si>
  <si>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</si>
  <si>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</si>
  <si>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</si>
  <si>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</si>
  <si>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</si>
  <si>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</si>
  <si>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</si>
  <si>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</si>
  <si>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</si>
  <si>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</si>
  <si>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</si>
  <si>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</si>
  <si>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</si>
  <si>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</si>
  <si>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</si>
  <si>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</si>
  <si>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</si>
  <si>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</si>
  <si>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</si>
  <si>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</si>
  <si>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</si>
  <si>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</si>
  <si>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</si>
  <si>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</si>
  <si>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</si>
  <si>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</si>
  <si>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</si>
  <si>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</si>
  <si>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</si>
  <si>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</si>
  <si>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</si>
  <si>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</si>
  <si>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</si>
  <si>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</si>
  <si>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</si>
  <si>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</si>
  <si>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</si>
  <si>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</si>
  <si>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</si>
  <si>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</si>
  <si>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</si>
  <si>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</si>
  <si>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</si>
  <si>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</si>
  <si>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</si>
  <si>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</si>
  <si>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</si>
  <si>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</si>
  <si>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</si>
  <si>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</si>
  <si>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</si>
  <si>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</si>
  <si>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</si>
  <si>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</si>
  <si>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</si>
  <si>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</si>
  <si>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</si>
  <si>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</si>
  <si>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</si>
  <si>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</si>
  <si>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</si>
  <si>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</si>
  <si>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</si>
  <si>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</si>
  <si>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</si>
  <si>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</si>
  <si>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</si>
  <si>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</si>
  <si>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</si>
  <si>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</si>
  <si>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</si>
  <si>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</si>
  <si>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</si>
  <si>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</si>
  <si>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</si>
  <si>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</si>
  <si>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</si>
  <si>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</si>
  <si>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</si>
  <si>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</si>
  <si>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</si>
  <si>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</si>
  <si>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</si>
  <si>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</si>
  <si>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</si>
  <si>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</si>
  <si>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</si>
  <si>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</si>
  <si>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</si>
  <si>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</si>
  <si>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</si>
  <si>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</si>
  <si>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</si>
  <si>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</si>
  <si>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</si>
  <si>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</si>
  <si>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</si>
  <si>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</si>
  <si>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</si>
  <si>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</si>
  <si>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</si>
  <si>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</si>
  <si>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</si>
  <si>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</si>
  <si>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</si>
  <si>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</si>
  <si>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</si>
  <si>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</si>
  <si>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</si>
  <si>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</si>
  <si>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</si>
  <si>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</si>
  <si>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</si>
  <si>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</si>
  <si>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</si>
  <si>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</si>
  <si>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</si>
  <si>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</si>
  <si>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</si>
  <si>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</si>
  <si>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</si>
  <si>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</si>
  <si>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</si>
  <si>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</si>
  <si>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</si>
  <si>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</si>
  <si>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</si>
  <si>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</si>
  <si>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</si>
  <si>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</si>
  <si>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</si>
  <si>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</si>
  <si>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</si>
  <si>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</si>
  <si>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</si>
  <si>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</si>
  <si>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</si>
  <si>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</si>
  <si>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</si>
  <si>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</si>
  <si>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</si>
  <si>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</si>
  <si>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</si>
  <si>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</si>
  <si>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</si>
  <si>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</si>
  <si>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</si>
  <si>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</si>
  <si>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</si>
  <si>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</si>
  <si>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</si>
  <si>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</si>
  <si>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</si>
  <si>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</si>
  <si>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</si>
  <si>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</si>
  <si>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</si>
  <si>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</si>
  <si>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</si>
  <si>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</si>
  <si>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</si>
  <si>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</si>
  <si>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</si>
  <si>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</si>
  <si>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</si>
  <si>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</si>
  <si>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</si>
  <si>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</si>
  <si>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</si>
  <si>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</si>
  <si>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</si>
  <si>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</si>
  <si>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</si>
  <si>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</si>
  <si>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</si>
  <si>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</si>
  <si>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</si>
  <si>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</si>
  <si>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</si>
  <si>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</si>
  <si>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</si>
  <si>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</si>
  <si>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</si>
  <si>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</si>
  <si>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</si>
  <si>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</si>
  <si>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</si>
  <si>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</si>
  <si>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</si>
  <si>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</si>
  <si>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</si>
  <si>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</si>
  <si>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</si>
  <si>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</si>
  <si>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</si>
  <si>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</si>
  <si>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</si>
  <si>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</si>
  <si>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</si>
  <si>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</si>
  <si>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</si>
  <si>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</si>
  <si>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</si>
  <si>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</si>
  <si>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</si>
  <si>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</si>
  <si>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</si>
  <si>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</si>
  <si>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</si>
  <si>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</si>
  <si>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</si>
  <si>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</si>
  <si>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</si>
  <si>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</si>
  <si>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</si>
  <si>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</si>
  <si>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</si>
  <si>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</si>
  <si>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</si>
  <si>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</si>
  <si>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</si>
  <si>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</si>
  <si>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</si>
  <si>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</si>
  <si>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</si>
  <si>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</si>
  <si>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</si>
  <si>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</si>
  <si>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</si>
  <si>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</si>
  <si>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</si>
  <si>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</si>
  <si>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</si>
  <si>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</si>
  <si>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</si>
  <si>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</si>
  <si>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</si>
  <si>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</si>
  <si>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</si>
  <si>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</si>
  <si>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</si>
  <si>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</si>
  <si>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</si>
  <si>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</si>
  <si>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</si>
  <si>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</si>
  <si>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</si>
  <si>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</si>
  <si>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</si>
  <si>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</si>
  <si>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</si>
  <si>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</si>
  <si>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</si>
  <si>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</si>
  <si>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</si>
  <si>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</si>
  <si>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</si>
  <si>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</si>
  <si>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</si>
  <si>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</si>
  <si>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</si>
  <si>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</si>
  <si>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</si>
  <si>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</si>
  <si>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</si>
  <si>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</si>
  <si>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</si>
  <si>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</si>
  <si>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</si>
  <si>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</si>
  <si>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</si>
  <si>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</si>
  <si>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</si>
  <si>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</si>
  <si>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</si>
  <si>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</si>
  <si>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</si>
  <si>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</si>
  <si>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</si>
  <si>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</si>
  <si>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</si>
  <si>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</si>
  <si>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</si>
  <si>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</si>
  <si>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</si>
  <si>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</si>
  <si>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</si>
  <si>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</si>
  <si>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</si>
  <si>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</si>
  <si>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</si>
  <si>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</si>
  <si>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</si>
  <si>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</si>
  <si>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</si>
  <si>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</si>
  <si>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</si>
  <si>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</si>
  <si>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</si>
  <si>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</si>
  <si>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</si>
  <si>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</si>
  <si>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</si>
  <si>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</si>
  <si>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</si>
  <si>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</si>
  <si>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</si>
  <si>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</si>
  <si>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</si>
  <si>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</si>
  <si>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</si>
  <si>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</si>
  <si>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</si>
  <si>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</si>
  <si>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</si>
  <si>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</si>
  <si>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</si>
  <si>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</si>
  <si>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</si>
  <si>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</si>
  <si>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</si>
  <si>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</si>
  <si>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</si>
  <si>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</si>
  <si>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</si>
  <si>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</si>
  <si>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</si>
  <si>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</si>
  <si>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</si>
  <si>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</si>
  <si>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</si>
  <si>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</si>
  <si>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</si>
  <si>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</si>
  <si>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</si>
  <si>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</si>
  <si>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</si>
  <si>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</si>
  <si>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</si>
  <si>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</si>
  <si>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</si>
  <si>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</si>
  <si>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</si>
  <si>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</si>
  <si>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</si>
  <si>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</si>
  <si>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</si>
  <si>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</si>
  <si>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</si>
  <si>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</si>
  <si>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</si>
  <si>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</si>
  <si>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</si>
  <si>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</si>
  <si>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</si>
  <si>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</si>
  <si>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</si>
  <si>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</si>
  <si>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</si>
  <si>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</si>
  <si>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</si>
  <si>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</si>
  <si>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</si>
  <si>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</si>
  <si>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</si>
  <si>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</si>
  <si>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</si>
  <si>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</si>
  <si>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</si>
  <si>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</si>
  <si>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</si>
  <si>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</si>
  <si>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</si>
  <si>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</si>
  <si>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</si>
  <si>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</si>
  <si>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</si>
  <si>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</si>
  <si>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</si>
  <si>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</si>
  <si>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</si>
  <si>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</si>
  <si>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</si>
  <si>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</si>
  <si>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</si>
  <si>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</si>
  <si>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</si>
  <si>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</si>
  <si>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</si>
  <si>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</si>
  <si>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</si>
  <si>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</si>
  <si>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</si>
  <si>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</si>
  <si>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</si>
  <si>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</si>
  <si>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</si>
  <si>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</si>
  <si>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</si>
  <si>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</si>
  <si>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</si>
  <si>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</si>
  <si>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</si>
  <si>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</si>
  <si>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</si>
  <si>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</si>
  <si>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</si>
  <si>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</si>
  <si>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</si>
  <si>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</si>
  <si>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</si>
  <si>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</si>
  <si>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</si>
  <si>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</si>
  <si>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</si>
  <si>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</si>
  <si>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</si>
  <si>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</si>
  <si>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</si>
  <si>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</si>
  <si>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</si>
  <si>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</si>
  <si>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</si>
  <si>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</si>
  <si>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</si>
  <si>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</si>
  <si>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</si>
  <si>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</si>
  <si>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</si>
  <si>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</si>
  <si>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</si>
  <si>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</si>
  <si>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</si>
  <si>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</si>
  <si>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</si>
  <si>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</si>
  <si>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</si>
  <si>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</si>
  <si>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</si>
  <si>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</si>
  <si>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</si>
  <si>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</si>
  <si>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</si>
  <si>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</si>
  <si>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</si>
  <si>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</si>
  <si>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</si>
  <si>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</si>
  <si>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</si>
  <si>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</si>
  <si>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</si>
  <si>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</si>
  <si>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</si>
  <si>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</si>
  <si>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</si>
  <si>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</si>
  <si>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</si>
  <si>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</si>
  <si>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</si>
  <si>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</si>
  <si>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</si>
  <si>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</si>
  <si>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</si>
  <si>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</si>
  <si>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</si>
  <si>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</si>
  <si>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</si>
  <si>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</si>
  <si>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</si>
  <si>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</si>
  <si>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</si>
  <si>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</si>
  <si>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</si>
  <si>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</si>
  <si>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</si>
  <si>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</si>
  <si>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</si>
  <si>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</si>
  <si>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</si>
  <si>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</si>
  <si>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</si>
  <si>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</si>
  <si>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</si>
  <si>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</si>
  <si>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</si>
  <si>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</si>
  <si>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</si>
  <si>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</si>
  <si>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</si>
  <si>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</si>
  <si>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</si>
  <si>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</si>
  <si>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</si>
  <si>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</si>
  <si>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</si>
  <si>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</si>
  <si>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</si>
  <si>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</si>
  <si>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</si>
  <si>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</si>
  <si>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</si>
  <si>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</si>
  <si>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</si>
  <si>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</si>
  <si>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</si>
  <si>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</si>
  <si>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</si>
  <si>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</si>
  <si>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</si>
  <si>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</si>
  <si>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</si>
  <si>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</si>
  <si>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</si>
  <si>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</si>
  <si>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</si>
  <si>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</si>
  <si>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</si>
  <si>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</si>
  <si>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</si>
  <si>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</si>
  <si>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</si>
  <si>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</si>
  <si>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</si>
  <si>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</si>
  <si>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</si>
  <si>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</si>
  <si>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</si>
  <si>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</si>
  <si>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</si>
  <si>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</si>
  <si>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</si>
  <si>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</si>
  <si>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</si>
  <si>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</si>
  <si>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</si>
  <si>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</si>
  <si>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</si>
  <si>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</si>
  <si>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</si>
  <si>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</si>
  <si>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</si>
  <si>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</si>
  <si>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</si>
  <si>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</si>
  <si>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</si>
  <si>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</si>
  <si>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</si>
  <si>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</si>
  <si>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</si>
  <si>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</si>
  <si>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</si>
  <si>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</si>
  <si>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</si>
  <si>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</si>
  <si>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</si>
  <si>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</si>
  <si>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</si>
  <si>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</si>
  <si>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</si>
  <si>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</si>
  <si>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</si>
  <si>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</si>
  <si>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</si>
  <si>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</si>
  <si>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</si>
  <si>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</si>
  <si>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</si>
  <si>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</si>
  <si>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</si>
  <si>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</si>
  <si>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</si>
  <si>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</si>
  <si>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</si>
  <si>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</si>
  <si>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</si>
  <si>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</si>
  <si>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</si>
  <si>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</si>
  <si>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</si>
  <si>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</si>
  <si>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</si>
  <si>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</si>
  <si>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</si>
  <si>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</si>
  <si>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</si>
  <si>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</si>
  <si>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</si>
  <si>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</si>
  <si>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</si>
  <si>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</si>
  <si>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</si>
  <si>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</si>
  <si>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</si>
  <si>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</si>
  <si>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</si>
  <si>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</si>
  <si>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</si>
  <si>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</si>
  <si>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</si>
  <si>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</si>
  <si>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</si>
  <si>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</si>
  <si>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</si>
  <si>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</si>
  <si>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</si>
  <si>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</si>
  <si>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</si>
  <si>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</si>
  <si>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</si>
  <si>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</si>
  <si>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</si>
  <si>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</si>
  <si>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</si>
  <si>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</si>
  <si>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</si>
  <si>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</si>
  <si>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</si>
  <si>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</si>
  <si>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</si>
  <si>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</si>
  <si>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</si>
  <si>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</si>
  <si>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</si>
  <si>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</si>
  <si>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</si>
  <si>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</si>
  <si>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</si>
  <si>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</si>
  <si>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</si>
  <si>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</si>
  <si>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</si>
  <si>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</si>
  <si>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</si>
  <si>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</si>
  <si>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</si>
  <si>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</si>
  <si>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</si>
  <si>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</si>
  <si>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</si>
  <si>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</si>
  <si>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</si>
  <si>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</si>
  <si>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</si>
  <si>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</si>
  <si>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</si>
  <si>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</si>
  <si>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</si>
  <si>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</si>
  <si>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</si>
  <si>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</si>
  <si>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</si>
  <si>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</si>
  <si>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</si>
  <si>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</si>
  <si>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</si>
  <si>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</si>
  <si>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</si>
  <si>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</si>
  <si>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</si>
  <si>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</si>
  <si>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</si>
  <si>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</si>
  <si>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</si>
  <si>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</si>
  <si>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</si>
  <si>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</si>
  <si>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</si>
  <si>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</si>
  <si>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</si>
  <si>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</si>
  <si>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</si>
  <si>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</si>
  <si>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</si>
  <si>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</si>
  <si>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</si>
  <si>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</si>
  <si>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</si>
  <si>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</si>
  <si>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</si>
  <si>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</si>
  <si>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</si>
  <si>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</si>
  <si>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</si>
  <si>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</si>
  <si>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</si>
  <si>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</si>
  <si>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</si>
  <si>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</si>
  <si>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</si>
  <si>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</si>
  <si>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</si>
  <si>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</si>
  <si>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</si>
  <si>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</si>
  <si>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</si>
  <si>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</si>
  <si>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</si>
  <si>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</si>
  <si>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</si>
  <si>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</si>
  <si>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</si>
  <si>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</si>
  <si>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</si>
  <si>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</si>
  <si>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</si>
  <si>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</si>
  <si>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</si>
  <si>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</si>
  <si>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</si>
  <si>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</si>
  <si>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</si>
  <si>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</si>
  <si>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</si>
  <si>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</si>
  <si>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</si>
  <si>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</si>
  <si>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</si>
  <si>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</si>
  <si>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</si>
  <si>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</si>
  <si>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</si>
  <si>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</si>
  <si>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</si>
  <si>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</si>
  <si>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</si>
  <si>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</si>
  <si>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</si>
  <si>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</si>
  <si>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</si>
  <si>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</si>
  <si>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</si>
  <si>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</si>
  <si>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</si>
  <si>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</si>
  <si>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</si>
  <si>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</si>
  <si>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</si>
  <si>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</si>
  <si>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</si>
  <si>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</si>
  <si>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</si>
  <si>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</si>
  <si>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</si>
  <si>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</si>
  <si>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</si>
  <si>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</si>
  <si>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</si>
  <si>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</si>
  <si>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</si>
  <si>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</si>
  <si>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</si>
  <si>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</si>
  <si>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</si>
  <si>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</si>
  <si>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</si>
  <si>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</si>
  <si>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</si>
  <si>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</si>
  <si>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</si>
  <si>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</si>
  <si>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</si>
  <si>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</si>
  <si>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</si>
  <si>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</si>
  <si>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</si>
  <si>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</si>
  <si>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</si>
  <si>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</si>
  <si>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</si>
  <si>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</si>
  <si>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</si>
  <si>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</si>
  <si>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</si>
  <si>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</si>
  <si>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</si>
  <si>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</si>
  <si>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</si>
  <si>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</si>
  <si>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</si>
  <si>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</si>
  <si>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</si>
  <si>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</si>
  <si>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</si>
  <si>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</si>
  <si>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</si>
  <si>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</si>
  <si>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</si>
  <si>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</si>
  <si>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</si>
  <si>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</si>
  <si>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</si>
  <si>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</si>
  <si>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</si>
  <si>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</si>
  <si>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</si>
  <si>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</si>
  <si>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</si>
  <si>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</si>
  <si>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</si>
  <si>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</si>
  <si>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</si>
  <si>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</si>
  <si>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</si>
  <si>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</si>
  <si>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</si>
  <si>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</si>
  <si>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</si>
  <si>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</si>
  <si>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</si>
  <si>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</si>
  <si>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</si>
  <si>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</si>
  <si>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</si>
  <si>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</si>
  <si>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</si>
  <si>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</si>
  <si>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</si>
  <si>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</si>
  <si>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</si>
  <si>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</si>
  <si>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</si>
  <si>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</si>
  <si>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</si>
  <si>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</si>
  <si>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</si>
  <si>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</si>
  <si>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</si>
  <si>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</si>
  <si>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</si>
  <si>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</si>
  <si>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</si>
  <si>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</si>
  <si>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</si>
  <si>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</si>
  <si>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</si>
  <si>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</si>
  <si>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</si>
  <si>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</si>
  <si>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</si>
  <si>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</si>
  <si>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</si>
  <si>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</si>
  <si>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</si>
  <si>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</si>
  <si>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</si>
  <si>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</si>
  <si>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</si>
  <si>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</si>
  <si>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</si>
  <si>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</si>
  <si>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</si>
  <si>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</si>
  <si>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</si>
  <si>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</si>
  <si>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</si>
  <si>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</si>
  <si>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</si>
  <si>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</si>
  <si>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</si>
  <si>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</si>
  <si>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</si>
  <si>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</si>
  <si>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</si>
  <si>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</si>
  <si>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</si>
  <si>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</si>
  <si>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</si>
  <si>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</si>
  <si>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</si>
  <si>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</si>
  <si>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</si>
  <si>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</si>
  <si>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</si>
  <si>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</si>
  <si>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</si>
  <si>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</si>
  <si>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</si>
  <si>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</si>
  <si>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</si>
  <si>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</si>
  <si>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</si>
  <si>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</si>
  <si>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</si>
  <si>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</si>
  <si>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</si>
  <si>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</si>
  <si>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</si>
  <si>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</si>
  <si>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</si>
  <si>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</si>
  <si>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</si>
  <si>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</si>
  <si>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</si>
  <si>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</si>
  <si>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</si>
  <si>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</si>
  <si>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</si>
  <si>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</si>
  <si>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</si>
  <si>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</si>
  <si>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</si>
  <si>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</si>
  <si>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</si>
  <si>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</si>
  <si>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</si>
  <si>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</si>
  <si>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</si>
  <si>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</si>
  <si>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</si>
  <si>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</si>
  <si>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</si>
  <si>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</si>
  <si>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</si>
  <si>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</si>
  <si>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</si>
  <si>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</si>
  <si>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</si>
  <si>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</si>
  <si>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</si>
  <si>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</si>
  <si>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</si>
  <si>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</si>
  <si>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</si>
  <si>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</si>
  <si>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</si>
  <si>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</si>
  <si>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</si>
  <si>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</si>
  <si>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</si>
  <si>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</si>
  <si>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</si>
  <si>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</si>
  <si>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</si>
  <si>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</si>
  <si>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</si>
  <si>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</si>
  <si>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</si>
  <si>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</si>
  <si>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</si>
  <si>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</si>
  <si>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</si>
  <si>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</si>
  <si>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</si>
  <si>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</si>
  <si>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</si>
  <si>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</si>
  <si>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</si>
  <si>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</si>
  <si>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</si>
  <si>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</si>
  <si>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</si>
  <si>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</si>
  <si>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</si>
  <si>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</si>
  <si>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</si>
  <si>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</si>
  <si>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</si>
  <si>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</si>
  <si>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</si>
  <si>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</si>
  <si>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</si>
  <si>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</si>
  <si>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</si>
  <si>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</si>
  <si>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</si>
  <si>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</si>
  <si>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</si>
  <si>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</si>
  <si>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</si>
  <si>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</si>
  <si>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</si>
  <si>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</si>
  <si>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</si>
  <si>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</si>
  <si>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</si>
  <si>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</si>
  <si>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</si>
  <si>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</si>
  <si>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</si>
  <si>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</si>
  <si>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</si>
  <si>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</si>
  <si>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</si>
  <si>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</si>
  <si>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</si>
  <si>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</si>
  <si>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</si>
  <si>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</si>
  <si>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</si>
  <si>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</si>
  <si>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</si>
  <si>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</si>
  <si>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</si>
  <si>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</si>
  <si>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</si>
  <si>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</si>
  <si>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</si>
  <si>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</si>
  <si>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</si>
  <si>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</si>
  <si>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</si>
  <si>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</si>
  <si>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</si>
  <si>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</si>
  <si>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</si>
  <si>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</si>
  <si>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</si>
  <si>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</si>
  <si>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</si>
  <si>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</si>
  <si>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</si>
  <si>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</si>
  <si>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</si>
  <si>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</si>
  <si>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</si>
  <si>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</si>
  <si>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</si>
  <si>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</si>
  <si>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</si>
  <si>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</si>
  <si>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</si>
  <si>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</si>
  <si>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</si>
  <si>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</si>
  <si>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</si>
  <si>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</si>
  <si>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</si>
  <si>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</si>
  <si>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</si>
  <si>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</si>
  <si>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</si>
  <si>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</si>
  <si>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</si>
  <si>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</si>
  <si>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</si>
  <si>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</si>
  <si>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</si>
  <si>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</si>
  <si>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</si>
  <si>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</si>
  <si>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</si>
  <si>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</si>
  <si>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</si>
  <si>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</si>
  <si>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</si>
  <si>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</si>
  <si>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</si>
  <si>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</si>
  <si>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</si>
  <si>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</si>
  <si>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</si>
  <si>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</si>
  <si>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</si>
  <si>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</si>
  <si>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</si>
  <si>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</si>
  <si>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</si>
  <si>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</si>
  <si>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</si>
  <si>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</si>
  <si>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</si>
  <si>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</si>
  <si>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</si>
  <si>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</si>
  <si>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</si>
  <si>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</si>
  <si>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</si>
  <si>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</si>
  <si>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</si>
  <si>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</si>
  <si>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</si>
  <si>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</si>
  <si>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</si>
  <si>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</si>
  <si>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</si>
  <si>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</si>
  <si>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</si>
  <si>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</si>
  <si>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</si>
  <si>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</si>
  <si>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</si>
  <si>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</si>
  <si>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</si>
  <si>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</si>
  <si>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</si>
  <si>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</si>
  <si>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</si>
  <si>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</si>
  <si>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</si>
  <si>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</si>
  <si>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</si>
  <si>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</si>
  <si>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</si>
  <si>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</si>
  <si>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</si>
  <si>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</si>
  <si>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</si>
  <si>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</si>
  <si>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</si>
  <si>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</si>
  <si>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</si>
  <si>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</si>
  <si>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</si>
  <si>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</si>
  <si>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</si>
  <si>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</si>
  <si>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</si>
  <si>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</si>
  <si>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</si>
  <si>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</si>
  <si>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</si>
  <si>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</si>
  <si>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</si>
  <si>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</si>
  <si>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</si>
  <si>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</si>
  <si>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</si>
  <si>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</si>
  <si>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</si>
  <si>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</si>
  <si>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</si>
  <si>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</si>
  <si>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</si>
  <si>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</si>
  <si>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</si>
  <si>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</si>
  <si>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</si>
  <si>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</si>
  <si>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</si>
  <si>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</si>
  <si>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</si>
  <si>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</si>
  <si>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</si>
  <si>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</si>
  <si>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</si>
  <si>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</si>
  <si>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</si>
  <si>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</si>
  <si>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</si>
  <si>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</si>
  <si>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</si>
  <si>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</si>
  <si>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</si>
  <si>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</si>
  <si>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</si>
  <si>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</si>
  <si>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</si>
  <si>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</si>
  <si>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</si>
  <si>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</si>
  <si>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</si>
  <si>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</si>
  <si>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</si>
  <si>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</si>
  <si>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</si>
  <si>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</si>
  <si>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</si>
  <si>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</si>
  <si>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</si>
  <si>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</si>
  <si>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</si>
  <si>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</si>
  <si>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</si>
  <si>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</si>
  <si>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</si>
  <si>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</si>
  <si>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</si>
  <si>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</si>
  <si>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</si>
  <si>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</si>
  <si>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</si>
  <si>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</si>
  <si>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</si>
  <si>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</si>
  <si>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</si>
  <si>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</si>
  <si>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</si>
  <si>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</si>
  <si>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</si>
  <si>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</si>
  <si>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</si>
  <si>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</si>
  <si>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</si>
  <si>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</si>
  <si>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</si>
  <si>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</si>
  <si>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</si>
  <si>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</si>
  <si>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</si>
  <si>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</si>
  <si>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</si>
  <si>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</si>
  <si>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</si>
  <si>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</si>
  <si>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</si>
  <si>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</si>
  <si>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</si>
  <si>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</si>
  <si>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</si>
  <si>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</si>
  <si>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</si>
  <si>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</si>
  <si>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</si>
  <si>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</si>
  <si>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</si>
  <si>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</si>
  <si>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</si>
  <si>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</si>
  <si>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</si>
  <si>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</si>
  <si>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</si>
  <si>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</si>
  <si>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</si>
  <si>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</si>
  <si>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</si>
  <si>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</si>
  <si>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</si>
  <si>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</si>
  <si>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</si>
  <si>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</si>
  <si>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</si>
  <si>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</si>
  <si>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</si>
  <si>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</si>
  <si>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</si>
  <si>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</si>
  <si>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</si>
  <si>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</si>
  <si>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</si>
  <si>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</si>
  <si>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</si>
  <si>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</si>
  <si>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</si>
  <si>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</si>
  <si>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</si>
  <si>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</si>
  <si>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</si>
  <si>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</si>
  <si>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</si>
  <si>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</si>
  <si>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</si>
  <si>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</si>
  <si>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</si>
  <si>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</si>
  <si>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</si>
  <si>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</si>
  <si>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</si>
  <si>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</si>
  <si>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</si>
  <si>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</si>
  <si>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</si>
  <si>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</si>
  <si>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</si>
  <si>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</si>
  <si>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</si>
  <si>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</si>
  <si>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</si>
  <si>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</si>
  <si>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</si>
  <si>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</si>
  <si>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</si>
  <si>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</si>
  <si>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</si>
  <si>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</si>
  <si>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</si>
  <si>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</si>
  <si>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</si>
  <si>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</si>
  <si>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</si>
  <si>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</si>
  <si>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</si>
  <si>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</si>
  <si>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</si>
  <si>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</si>
  <si>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</si>
  <si>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</si>
  <si>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</si>
  <si>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</si>
  <si>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</si>
  <si>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</si>
  <si>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</si>
  <si>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</si>
  <si>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</si>
  <si>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</si>
  <si>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</si>
  <si>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</si>
  <si>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</si>
  <si>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</si>
  <si>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</si>
  <si>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</si>
  <si>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</si>
  <si>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</si>
  <si>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</si>
  <si>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</si>
  <si>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</si>
  <si>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</si>
  <si>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</si>
  <si>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</si>
  <si>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</si>
  <si>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</si>
  <si>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</si>
  <si>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</si>
  <si>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</si>
  <si>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</si>
  <si>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</si>
  <si>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</si>
  <si>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</si>
  <si>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</si>
  <si>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</si>
  <si>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</si>
  <si>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</si>
  <si>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</si>
  <si>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</si>
  <si>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</si>
  <si>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</si>
  <si>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</si>
  <si>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</si>
  <si>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</si>
  <si>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</si>
  <si>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</si>
  <si>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</si>
  <si>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</si>
  <si>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</si>
  <si>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</si>
  <si>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</si>
  <si>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</si>
  <si>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</si>
  <si>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</si>
  <si>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</si>
  <si>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</si>
  <si>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</si>
  <si>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</si>
  <si>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</si>
  <si>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</si>
  <si>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</si>
  <si>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</si>
  <si>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</si>
  <si>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</si>
  <si>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</si>
  <si>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</si>
  <si>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</si>
  <si>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</si>
  <si>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</si>
  <si>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</si>
  <si>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</si>
  <si>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</si>
  <si>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</si>
  <si>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</si>
  <si>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</si>
  <si>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</si>
  <si>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</si>
  <si>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</si>
  <si>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</si>
  <si>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</si>
  <si>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</si>
  <si>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</si>
  <si>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</si>
  <si>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</si>
  <si>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</si>
  <si>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</si>
  <si>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</si>
  <si>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</si>
  <si>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</si>
  <si>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</si>
  <si>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</si>
  <si>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</si>
  <si>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</si>
  <si>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</si>
  <si>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</si>
  <si>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</si>
  <si>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</si>
  <si>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</si>
  <si>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</si>
  <si>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</si>
  <si>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</si>
  <si>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</si>
  <si>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</si>
  <si>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</si>
  <si>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</si>
  <si>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</si>
  <si>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</si>
  <si>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</si>
  <si>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</si>
  <si>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</si>
  <si>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</si>
  <si>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</si>
  <si>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</si>
  <si>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</si>
  <si>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</si>
  <si>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</si>
  <si>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</si>
  <si>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</si>
  <si>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</si>
  <si>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</si>
  <si>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</si>
  <si>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</si>
  <si>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</si>
  <si>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</si>
  <si>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</si>
  <si>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</si>
  <si>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</si>
  <si>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</si>
  <si>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</si>
  <si>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</si>
  <si>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</si>
  <si>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</si>
  <si>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</si>
  <si>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</si>
  <si>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</si>
  <si>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</si>
  <si>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</si>
  <si>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</si>
  <si>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</si>
  <si>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</si>
  <si>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</si>
  <si>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</si>
  <si>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</si>
  <si>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</si>
  <si>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</si>
  <si>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</si>
  <si>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</si>
  <si>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</si>
  <si>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</si>
  <si>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</si>
  <si>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</si>
  <si>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</si>
  <si>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</si>
  <si>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</si>
  <si>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</si>
  <si>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</si>
  <si>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</si>
  <si>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</si>
  <si>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</si>
  <si>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</si>
  <si>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</si>
  <si>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</si>
  <si>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</si>
  <si>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</si>
  <si>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</si>
  <si>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</si>
  <si>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</si>
  <si>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</si>
  <si>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</si>
  <si>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</si>
  <si>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</si>
  <si>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</si>
  <si>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</si>
  <si>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</si>
  <si>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</si>
  <si>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</si>
  <si>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</si>
  <si>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</si>
  <si>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</si>
  <si>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</si>
  <si>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</si>
  <si>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</si>
  <si>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</si>
  <si>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</si>
  <si>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</si>
  <si>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</si>
  <si>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</si>
  <si>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</si>
  <si>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</si>
  <si>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</si>
  <si>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</si>
  <si>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</si>
  <si>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</si>
  <si>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</si>
  <si>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</si>
  <si>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</si>
  <si>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</si>
  <si>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</si>
  <si>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</si>
  <si>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</si>
  <si>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</si>
  <si>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</si>
  <si>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</si>
  <si>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</si>
  <si>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</si>
  <si>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</si>
  <si>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</si>
  <si>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</si>
  <si>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</si>
  <si>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</si>
  <si>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</si>
  <si>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</si>
  <si>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</si>
  <si>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</si>
  <si>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</si>
  <si>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</si>
  <si>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</si>
  <si>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</si>
  <si>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</si>
  <si>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</si>
  <si>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</si>
  <si>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</si>
  <si>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</si>
  <si>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</si>
  <si>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</si>
  <si>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</si>
  <si>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</si>
  <si>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</si>
  <si>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</si>
  <si>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</si>
  <si>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</si>
  <si>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</si>
  <si>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</si>
  <si>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</si>
  <si>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</si>
  <si>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</si>
  <si>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</si>
  <si>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</si>
  <si>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</si>
  <si>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</si>
  <si>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</si>
  <si>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</si>
  <si>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</si>
  <si>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</si>
  <si>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</si>
  <si>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</si>
  <si>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</si>
  <si>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</si>
  <si>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</si>
  <si>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</si>
  <si>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</si>
  <si>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</si>
  <si>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</si>
  <si>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</si>
  <si>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</si>
  <si>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</si>
  <si>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</si>
  <si>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</si>
  <si>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</si>
  <si>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</si>
  <si>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</si>
  <si>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</si>
  <si>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</si>
  <si>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</si>
  <si>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</si>
  <si>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</si>
  <si>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</si>
  <si>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</si>
  <si>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</si>
  <si>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</si>
  <si>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</si>
  <si>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</si>
  <si>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</si>
  <si>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</si>
  <si>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</si>
  <si>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</si>
  <si>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</si>
  <si>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</si>
  <si>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</si>
  <si>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</si>
  <si>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</si>
  <si>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</si>
  <si>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</si>
  <si>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</si>
  <si>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</si>
  <si>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</si>
  <si>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</si>
  <si>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</si>
  <si>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</si>
  <si>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</si>
  <si>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</si>
  <si>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</si>
  <si>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</si>
  <si>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</si>
  <si>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</si>
  <si>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</si>
  <si>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</si>
  <si>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</si>
  <si>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</si>
  <si>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</si>
  <si>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</si>
  <si>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</si>
  <si>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</si>
  <si>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</si>
  <si>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</si>
  <si>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</si>
  <si>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</si>
  <si>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</si>
  <si>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</si>
  <si>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</si>
  <si>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</si>
  <si>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</si>
  <si>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</si>
  <si>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</si>
  <si>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</si>
  <si>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</si>
  <si>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</si>
  <si>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</si>
  <si>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</si>
  <si>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</si>
  <si>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</si>
  <si>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</si>
  <si>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</si>
  <si>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</si>
  <si>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</si>
  <si>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</si>
  <si>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</si>
  <si>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</si>
  <si>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</si>
  <si>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</si>
  <si>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</si>
  <si>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</si>
  <si>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</si>
  <si>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</si>
  <si>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</si>
  <si>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</si>
  <si>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</si>
  <si>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</si>
  <si>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</si>
  <si>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</si>
  <si>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</si>
  <si>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</si>
  <si>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</si>
  <si>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</si>
  <si>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</si>
  <si>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</si>
  <si>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</si>
  <si>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</si>
  <si>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</si>
  <si>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</si>
  <si>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</si>
  <si>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</si>
  <si>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</si>
  <si>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</si>
  <si>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</si>
  <si>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</si>
  <si>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</si>
  <si>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</si>
  <si>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</si>
  <si>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</si>
  <si>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</si>
  <si>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</si>
  <si>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</si>
  <si>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</si>
  <si>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</si>
  <si>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</si>
  <si>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</si>
  <si>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</si>
  <si>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</si>
  <si>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</si>
  <si>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</si>
  <si>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</si>
  <si>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</si>
  <si>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</si>
  <si>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</si>
  <si>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</si>
  <si>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</si>
  <si>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</si>
  <si>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</si>
  <si>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</si>
  <si>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</si>
  <si>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</si>
  <si>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</si>
  <si>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</si>
  <si>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</si>
  <si>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</si>
  <si>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</si>
  <si>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</si>
  <si>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</si>
  <si>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</si>
  <si>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</si>
  <si>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</si>
  <si>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</si>
  <si>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</si>
  <si>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</si>
  <si>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</si>
  <si>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</si>
  <si>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</si>
  <si>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</si>
  <si>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</si>
  <si>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</si>
  <si>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</si>
  <si>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</si>
  <si>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</si>
  <si>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</si>
  <si>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</si>
  <si>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</si>
  <si>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</si>
  <si>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</si>
  <si>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</si>
  <si>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</si>
  <si>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</si>
  <si>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</si>
  <si>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</si>
  <si>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</si>
  <si>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</si>
  <si>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</si>
  <si>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</si>
  <si>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</si>
  <si>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</si>
  <si>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</si>
  <si>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</si>
  <si>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</si>
  <si>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</si>
  <si>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</si>
  <si>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</si>
  <si>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</si>
  <si>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</si>
  <si>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</si>
  <si>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</si>
  <si>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</si>
  <si>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</si>
  <si>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</si>
  <si>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</si>
  <si>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</si>
  <si>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</si>
  <si>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</si>
  <si>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</si>
  <si>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</si>
  <si>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</si>
  <si>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</si>
  <si>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</si>
  <si>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</si>
  <si>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</si>
  <si>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</si>
  <si>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</si>
  <si>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</si>
  <si>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</si>
  <si>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</si>
  <si>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</si>
  <si>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</si>
  <si>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</si>
  <si>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</si>
  <si>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</si>
  <si>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</si>
  <si>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</si>
  <si>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</si>
  <si>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</si>
  <si>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</si>
  <si>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</si>
  <si>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</si>
  <si>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</si>
  <si>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</si>
  <si>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</si>
  <si>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</si>
  <si>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</si>
  <si>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</si>
  <si>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</si>
  <si>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</si>
  <si>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</si>
  <si>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</si>
  <si>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</si>
  <si>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</si>
  <si>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</si>
  <si>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</si>
  <si>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</si>
  <si>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</si>
  <si>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</si>
  <si>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</si>
  <si>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</si>
  <si>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</si>
  <si>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</si>
  <si>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</si>
  <si>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</si>
  <si>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</si>
  <si>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</si>
  <si>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</si>
  <si>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</si>
  <si>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</si>
  <si>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</si>
  <si>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</si>
  <si>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</si>
  <si>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</si>
  <si>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</si>
  <si>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</si>
  <si>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</si>
  <si>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</si>
  <si>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</si>
  <si>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</si>
  <si>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</si>
  <si>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</si>
  <si>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</si>
  <si>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</si>
  <si>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</si>
  <si>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</si>
  <si>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</si>
  <si>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</si>
  <si>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</si>
  <si>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</si>
  <si>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</si>
  <si>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</si>
  <si>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</si>
  <si>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</si>
  <si>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</si>
  <si>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</si>
  <si>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</si>
  <si>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</si>
  <si>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</si>
  <si>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</si>
  <si>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</si>
  <si>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</si>
  <si>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</si>
  <si>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</si>
  <si>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</si>
  <si>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</si>
  <si>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</si>
  <si>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</si>
  <si>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</si>
  <si>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</si>
  <si>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</si>
  <si>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</si>
  <si>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</si>
  <si>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</si>
  <si>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</si>
  <si>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</si>
  <si>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</si>
  <si>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</si>
  <si>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</si>
  <si>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</si>
  <si>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</si>
  <si>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</si>
  <si>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</si>
  <si>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</si>
  <si>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</si>
  <si>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</si>
  <si>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</si>
  <si>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</si>
  <si>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</si>
  <si>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</si>
  <si>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</si>
  <si>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</si>
  <si>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</si>
  <si>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</si>
  <si>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</si>
  <si>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</si>
  <si>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</si>
  <si>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</si>
  <si>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</si>
  <si>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</si>
  <si>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</si>
  <si>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</si>
  <si>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</si>
  <si>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</si>
  <si>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</si>
  <si>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</si>
  <si>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</si>
  <si>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</si>
  <si>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</si>
  <si>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</si>
  <si>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</si>
  <si>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</si>
  <si>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</si>
  <si>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</si>
  <si>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</si>
  <si>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</si>
  <si>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</si>
  <si>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</si>
  <si>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</si>
  <si>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</si>
  <si>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</si>
  <si>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</si>
  <si>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</si>
  <si>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</si>
  <si>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</si>
  <si>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</si>
  <si>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</si>
  <si>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</si>
  <si>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</si>
  <si>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</si>
  <si>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</si>
  <si>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</si>
  <si>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</si>
  <si>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</si>
  <si>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</si>
  <si>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</si>
  <si>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</si>
  <si>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</si>
  <si>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</si>
  <si>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</si>
  <si>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</si>
  <si>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</si>
  <si>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</si>
  <si>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</si>
  <si>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</si>
  <si>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</si>
  <si>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</si>
  <si>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</si>
  <si>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</si>
  <si>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</si>
  <si>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</si>
  <si>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</si>
  <si>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</si>
  <si>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</si>
  <si>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</si>
  <si>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</si>
  <si>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</si>
  <si>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</si>
  <si>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</si>
  <si>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</si>
  <si>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</si>
  <si>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</si>
  <si>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</si>
  <si>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</si>
  <si>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</si>
  <si>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</si>
  <si>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</si>
  <si>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</si>
  <si>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</si>
  <si>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</si>
  <si>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</si>
  <si>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</si>
  <si>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</si>
  <si>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</si>
  <si>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</si>
  <si>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</si>
  <si>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</si>
  <si>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</si>
  <si>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</si>
  <si>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</si>
  <si>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</si>
  <si>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</si>
  <si>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</si>
  <si>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</si>
  <si>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</si>
  <si>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</si>
  <si>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</si>
  <si>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</si>
  <si>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</si>
  <si>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</si>
  <si>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</si>
  <si>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</si>
  <si>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</si>
  <si>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</si>
  <si>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</si>
  <si>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</si>
  <si>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</si>
  <si>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</si>
  <si>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</si>
  <si>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</si>
  <si>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</si>
  <si>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</si>
  <si>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</si>
  <si>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</si>
  <si>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</si>
  <si>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</si>
  <si>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</si>
  <si>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</si>
  <si>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</si>
  <si>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</si>
  <si>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</si>
  <si>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</si>
  <si>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</si>
  <si>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</si>
  <si>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</si>
  <si>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</si>
  <si>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</si>
  <si>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</si>
  <si>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</si>
  <si>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</si>
  <si>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</si>
  <si>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</si>
  <si>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</si>
  <si>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</si>
  <si>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</si>
  <si>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</si>
  <si>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</si>
  <si>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</si>
  <si>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</si>
  <si>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</si>
  <si>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</si>
  <si>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</si>
  <si>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</si>
  <si>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</si>
  <si>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</si>
  <si>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</si>
  <si>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</si>
  <si>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</si>
  <si>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</si>
  <si>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</si>
  <si>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</si>
  <si>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</si>
  <si>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</si>
  <si>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</si>
  <si>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</si>
  <si>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</si>
  <si>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</si>
  <si>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</si>
  <si>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</si>
  <si>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</si>
  <si>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</si>
  <si>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</si>
  <si>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</si>
  <si>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</si>
  <si>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</si>
  <si>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</si>
  <si>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</si>
  <si>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</si>
  <si>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</si>
  <si>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</si>
  <si>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</si>
  <si>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</si>
  <si>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</si>
  <si>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</si>
  <si>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</si>
  <si>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</si>
  <si>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</si>
  <si>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</si>
  <si>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</si>
  <si>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</si>
  <si>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</si>
  <si>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</si>
  <si>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</si>
  <si>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</si>
  <si>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</si>
  <si>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</si>
  <si>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</si>
  <si>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</si>
  <si>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</si>
  <si>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</si>
  <si>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</si>
  <si>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</si>
  <si>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</si>
  <si>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</si>
  <si>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</si>
  <si>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</si>
  <si>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</si>
  <si>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</si>
  <si>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</si>
  <si>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</si>
  <si>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</si>
  <si>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</si>
  <si>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</si>
  <si>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</si>
  <si>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</si>
  <si>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</si>
  <si>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</si>
  <si>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</si>
  <si>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</si>
  <si>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</si>
  <si>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</si>
  <si>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</si>
  <si>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</si>
  <si>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</si>
  <si>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</si>
  <si>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</si>
  <si>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</si>
  <si>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</si>
  <si>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</si>
  <si>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</si>
  <si>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</si>
  <si>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</si>
  <si>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</si>
  <si>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</si>
  <si>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</si>
  <si>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</si>
  <si>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</si>
  <si>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</si>
  <si>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</si>
  <si>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</si>
  <si>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</si>
  <si>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</si>
  <si>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</si>
  <si>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</si>
  <si>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</si>
  <si>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</si>
  <si>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</si>
  <si>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</si>
  <si>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</si>
  <si>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</si>
  <si>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</si>
  <si>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</si>
  <si>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</si>
  <si>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</si>
  <si>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</si>
  <si>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</si>
  <si>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</si>
  <si>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</si>
  <si>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</si>
  <si>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</si>
  <si>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</si>
  <si>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</si>
  <si>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</si>
  <si>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</si>
  <si>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</si>
  <si>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</si>
  <si>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</si>
  <si>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</si>
  <si>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</si>
  <si>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</si>
  <si>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</si>
  <si>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</si>
  <si>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</si>
  <si>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</si>
  <si>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</si>
  <si>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</si>
  <si>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</si>
  <si>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</si>
  <si>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</si>
  <si>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</si>
  <si>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</si>
  <si>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</si>
  <si>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</si>
  <si>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</si>
  <si>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</si>
  <si>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</si>
  <si>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</si>
  <si>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</si>
  <si>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</si>
  <si>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</si>
  <si>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</si>
  <si>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</si>
  <si>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</si>
  <si>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</si>
  <si>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</si>
  <si>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</si>
  <si>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</si>
  <si>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</si>
  <si>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</si>
  <si>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</si>
  <si>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</si>
  <si>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</si>
  <si>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</si>
  <si>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</si>
  <si>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</si>
  <si>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</si>
  <si>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</si>
  <si>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</si>
  <si>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</si>
  <si>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</si>
  <si>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</si>
  <si>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</si>
  <si>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</si>
  <si>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</si>
  <si>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</si>
  <si>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</si>
  <si>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</si>
  <si>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</si>
  <si>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</si>
  <si>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</si>
  <si>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</si>
  <si>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</si>
  <si>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</si>
  <si>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</si>
  <si>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</si>
  <si>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</si>
  <si>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</si>
  <si>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</si>
  <si>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</si>
  <si>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</si>
  <si>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</si>
  <si>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</si>
  <si>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</si>
  <si>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</si>
  <si>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</si>
  <si>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</si>
  <si>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</si>
  <si>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</si>
  <si>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</si>
  <si>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</si>
  <si>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</si>
  <si>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</si>
  <si>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</si>
  <si>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</si>
  <si>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</si>
  <si>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</si>
  <si>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</si>
  <si>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</si>
  <si>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</si>
  <si>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</si>
  <si>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</si>
  <si>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</si>
  <si>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</si>
  <si>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</si>
  <si>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</si>
  <si>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</si>
  <si>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</si>
  <si>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</si>
  <si>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</si>
  <si>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</si>
  <si>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</si>
  <si>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</si>
  <si>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</si>
  <si>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</si>
  <si>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</si>
  <si>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</si>
  <si>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</si>
  <si>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</si>
  <si>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</si>
  <si>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</si>
  <si>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</si>
  <si>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</si>
  <si>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</si>
  <si>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</si>
  <si>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</si>
  <si>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</si>
  <si>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</si>
  <si>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</si>
  <si>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</si>
  <si>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</si>
  <si>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</si>
  <si>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</si>
  <si>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</si>
  <si>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</si>
  <si>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</si>
  <si>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</si>
  <si>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</si>
  <si>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</si>
  <si>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</si>
  <si>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</si>
  <si>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</si>
  <si>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</si>
  <si>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</si>
  <si>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</si>
  <si>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</si>
  <si>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</si>
  <si>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</si>
  <si>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</si>
  <si>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</si>
  <si>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</si>
  <si>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</si>
  <si>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</si>
  <si>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</si>
  <si>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</si>
  <si>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</si>
  <si>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</si>
  <si>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</si>
  <si>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</si>
  <si>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</si>
  <si>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</si>
  <si>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</si>
  <si>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</si>
  <si>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</si>
  <si>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</si>
  <si>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</si>
  <si>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</si>
  <si>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</si>
  <si>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</si>
  <si>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</si>
  <si>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</si>
  <si>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</si>
  <si>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</si>
  <si>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</si>
  <si>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</si>
  <si>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</si>
  <si>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</si>
  <si>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</si>
  <si>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</si>
  <si>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</si>
  <si>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</si>
  <si>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</si>
  <si>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</si>
  <si>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</si>
  <si>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</si>
  <si>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</si>
  <si>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</si>
  <si>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</si>
  <si>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</si>
  <si>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</si>
  <si>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</si>
  <si>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</si>
  <si>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</si>
  <si>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</si>
  <si>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</si>
  <si>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</si>
  <si>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</si>
  <si>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</si>
  <si>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</si>
  <si>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</si>
  <si>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</si>
  <si>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</si>
  <si>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</si>
  <si>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</si>
  <si>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</si>
  <si>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</si>
  <si>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</si>
  <si>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</si>
  <si>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</si>
  <si>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</si>
  <si>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</si>
  <si>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</si>
  <si>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</si>
  <si>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</si>
  <si>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</si>
  <si>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</si>
  <si>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</si>
  <si>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</si>
  <si>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</si>
  <si>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</si>
  <si>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</si>
  <si>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</si>
  <si>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</si>
  <si>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</si>
  <si>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</si>
  <si>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</si>
  <si>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</si>
  <si>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</si>
  <si>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</si>
  <si>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</si>
  <si>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</si>
  <si>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</si>
  <si>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</si>
  <si>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</si>
  <si>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</si>
  <si>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</si>
  <si>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</si>
  <si>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</si>
  <si>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</si>
  <si>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</si>
  <si>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</si>
  <si>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</si>
  <si>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</si>
  <si>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</si>
  <si>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</si>
  <si>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</si>
  <si>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</si>
  <si>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</si>
  <si>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</si>
  <si>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</si>
  <si>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</si>
  <si>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</si>
  <si>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</si>
  <si>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</si>
  <si>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</si>
  <si>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</si>
  <si>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</si>
  <si>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</si>
  <si>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</si>
  <si>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</si>
  <si>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</si>
  <si>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</si>
  <si>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</si>
  <si>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</si>
  <si>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</si>
  <si>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</si>
  <si>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</si>
  <si>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</si>
  <si>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</si>
  <si>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</si>
  <si>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</si>
  <si>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</si>
  <si>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</si>
  <si>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</si>
  <si>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</si>
  <si>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</si>
  <si>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</si>
  <si>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</si>
  <si>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</si>
  <si>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</si>
  <si>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</si>
  <si>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</si>
  <si>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</si>
  <si>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</si>
  <si>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</si>
  <si>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</si>
  <si>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</si>
  <si>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</si>
  <si>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</si>
  <si>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</si>
  <si>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</si>
  <si>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</si>
  <si>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</si>
  <si>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</si>
  <si>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</si>
  <si>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</si>
  <si>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</si>
  <si>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</si>
  <si>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</si>
  <si>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</si>
  <si>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</si>
  <si>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</si>
  <si>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</si>
  <si>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</si>
  <si>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</si>
  <si>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</si>
  <si>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</si>
  <si>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</si>
  <si>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</si>
  <si>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</si>
  <si>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</si>
  <si>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</si>
  <si>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</si>
  <si>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</si>
  <si>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</si>
  <si>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</si>
  <si>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</si>
  <si>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</si>
  <si>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</si>
  <si>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</si>
  <si>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</si>
  <si>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</si>
  <si>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</si>
  <si>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</si>
  <si>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</si>
  <si>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</si>
  <si>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</si>
  <si>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</si>
  <si>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</si>
  <si>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</si>
  <si>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</si>
  <si>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</si>
  <si>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</si>
  <si>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</si>
  <si>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</si>
  <si>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</si>
  <si>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</si>
  <si>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</si>
  <si>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</si>
  <si>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</si>
  <si>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</si>
  <si>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</si>
  <si>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</si>
  <si>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</si>
  <si>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</si>
  <si>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</si>
  <si>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</si>
  <si>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</si>
  <si>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</si>
  <si>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</si>
  <si>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</si>
  <si>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</si>
  <si>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</si>
  <si>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</si>
  <si>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</si>
  <si>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</si>
  <si>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</si>
  <si>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</si>
  <si>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</si>
  <si>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</si>
  <si>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</si>
  <si>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</si>
  <si>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</si>
  <si>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</si>
  <si>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</si>
  <si>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</si>
  <si>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</si>
  <si>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</si>
  <si>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</si>
  <si>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</si>
  <si>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</si>
  <si>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</si>
  <si>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</si>
  <si>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</si>
  <si>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</si>
  <si>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</si>
  <si>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</si>
  <si>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</si>
  <si>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</si>
  <si>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</si>
  <si>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</si>
  <si>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</si>
  <si>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</si>
  <si>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</si>
  <si>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</si>
  <si>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</si>
  <si>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</si>
  <si>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</si>
  <si>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</si>
  <si>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</si>
  <si>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</si>
  <si>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</si>
  <si>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</si>
  <si>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</si>
  <si>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</si>
  <si>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</si>
  <si>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</si>
  <si>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</si>
  <si>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</si>
  <si>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</si>
  <si>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</si>
  <si>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</si>
  <si>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</si>
  <si>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</si>
  <si>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</si>
  <si>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</si>
  <si>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</si>
  <si>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</si>
  <si>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</si>
  <si>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</si>
  <si>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</si>
  <si>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</si>
  <si>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</si>
  <si>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</si>
  <si>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</si>
  <si>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</si>
  <si>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</si>
  <si>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</si>
  <si>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</si>
  <si>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</si>
  <si>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</si>
  <si>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</si>
  <si>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</si>
  <si>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</si>
  <si>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</si>
  <si>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</si>
  <si>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</si>
  <si>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</si>
  <si>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</si>
  <si>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</si>
  <si>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</si>
  <si>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</si>
  <si>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</si>
  <si>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</si>
  <si>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</si>
  <si>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</si>
  <si>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</si>
  <si>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</si>
  <si>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</si>
  <si>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</si>
  <si>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</si>
  <si>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</si>
  <si>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</si>
  <si>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</si>
  <si>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</si>
  <si>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</si>
  <si>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</si>
  <si>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</si>
  <si>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</si>
  <si>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</si>
  <si>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</si>
  <si>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</si>
  <si>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</si>
  <si>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</si>
  <si>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</si>
  <si>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</si>
  <si>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</si>
  <si>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</si>
  <si>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</si>
  <si>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</si>
  <si>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</si>
  <si>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</si>
  <si>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</si>
  <si>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</si>
  <si>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</si>
  <si>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</si>
  <si>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</si>
  <si>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</si>
  <si>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</si>
  <si>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</si>
  <si>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</si>
  <si>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</si>
  <si>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</si>
  <si>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</si>
  <si>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</si>
  <si>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</si>
  <si>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</si>
  <si>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</si>
  <si>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</si>
  <si>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</si>
  <si>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</si>
  <si>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</si>
  <si>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</si>
  <si>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</si>
  <si>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</si>
  <si>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</si>
  <si>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</si>
  <si>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</si>
  <si>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</si>
  <si>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</si>
  <si>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</si>
  <si>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</si>
  <si>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</si>
  <si>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</si>
  <si>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</si>
  <si>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</si>
  <si>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</si>
  <si>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</si>
  <si>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</si>
  <si>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</si>
  <si>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</si>
  <si>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</si>
  <si>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</si>
  <si>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</si>
  <si>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</si>
  <si>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</si>
  <si>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</si>
  <si>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</si>
  <si>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</si>
  <si>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</si>
  <si>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</si>
  <si>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</si>
  <si>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</si>
  <si>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</si>
  <si>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</si>
  <si>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</si>
  <si>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</si>
  <si>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</si>
  <si>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</si>
  <si>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</si>
  <si>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</si>
  <si>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</si>
  <si>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</si>
  <si>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</si>
  <si>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</si>
  <si>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</si>
  <si>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</si>
  <si>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</si>
  <si>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</si>
  <si>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</si>
  <si>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</si>
  <si>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</si>
  <si>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</si>
  <si>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</si>
  <si>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</si>
  <si>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</si>
  <si>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</si>
  <si>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</si>
  <si>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</si>
  <si>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</si>
  <si>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</si>
  <si>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</si>
  <si>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</si>
  <si>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</si>
  <si>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</si>
  <si>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</si>
  <si>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</si>
  <si>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</si>
  <si>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</si>
  <si>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</si>
  <si>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</si>
  <si>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</si>
  <si>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</si>
  <si>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</si>
  <si>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</si>
  <si>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</si>
  <si>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</si>
  <si>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</si>
  <si>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</si>
  <si>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</si>
  <si>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</si>
  <si>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</si>
  <si>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</si>
  <si>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</si>
  <si>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</si>
  <si>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</si>
  <si>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</si>
  <si>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</si>
  <si>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</si>
  <si>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</si>
  <si>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</si>
  <si>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</si>
  <si>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</si>
  <si>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</si>
  <si>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</si>
  <si>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</si>
  <si>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</si>
  <si>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</si>
  <si>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</si>
  <si>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</si>
  <si>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</si>
  <si>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</si>
  <si>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</si>
  <si>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</si>
  <si>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</si>
  <si>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</si>
  <si>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</si>
  <si>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</si>
  <si>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</si>
  <si>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</si>
  <si>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</si>
  <si>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</si>
  <si>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</si>
  <si>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</si>
  <si>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</si>
  <si>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</si>
  <si>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</si>
  <si>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</si>
  <si>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</si>
  <si>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</si>
  <si>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</si>
  <si>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</si>
  <si>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</si>
  <si>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</si>
  <si>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</si>
  <si>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</si>
  <si>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</si>
  <si>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</si>
  <si>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</si>
  <si>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</si>
  <si>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</si>
  <si>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</si>
  <si>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</si>
  <si>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</si>
  <si>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</si>
  <si>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</si>
  <si>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</si>
  <si>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</si>
  <si>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</si>
  <si>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</si>
  <si>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</si>
  <si>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</si>
  <si>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</si>
  <si>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</si>
  <si>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</si>
  <si>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</si>
  <si>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</si>
  <si>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</si>
  <si>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</si>
  <si>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</si>
  <si>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</si>
  <si>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</si>
  <si>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</si>
  <si>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</si>
  <si>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</si>
  <si>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</si>
  <si>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</si>
  <si>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</si>
  <si>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</si>
  <si>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</si>
  <si>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</si>
  <si>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</si>
  <si>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</si>
  <si>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</si>
  <si>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</si>
  <si>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</si>
  <si>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</si>
  <si>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</si>
  <si>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</si>
  <si>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</si>
  <si>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</si>
  <si>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</si>
  <si>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</si>
  <si>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</si>
  <si>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</si>
  <si>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</si>
  <si>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</si>
  <si>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</si>
  <si>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</si>
  <si>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</si>
  <si>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</si>
  <si>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</si>
  <si>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</si>
  <si>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</si>
  <si>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</si>
  <si>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</si>
  <si>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</si>
  <si>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</si>
  <si>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</si>
  <si>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</si>
  <si>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</si>
  <si>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</si>
  <si>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</si>
  <si>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</si>
  <si>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</si>
  <si>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</si>
  <si>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</si>
  <si>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</si>
  <si>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</si>
  <si>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</si>
  <si>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</si>
  <si>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</si>
  <si>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</si>
  <si>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</si>
  <si>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</si>
  <si>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</si>
  <si>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</si>
  <si>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</si>
  <si>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</si>
  <si>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</si>
  <si>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</si>
  <si>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</si>
  <si>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</si>
  <si>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</si>
  <si>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</si>
  <si>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</si>
  <si>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</si>
  <si>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</si>
  <si>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</si>
  <si>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</si>
  <si>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</si>
  <si>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</si>
  <si>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</si>
  <si>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</si>
  <si>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</si>
  <si>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</si>
  <si>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</si>
  <si>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</si>
  <si>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</si>
  <si>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</si>
  <si>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</si>
  <si>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</si>
  <si>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</si>
  <si>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</si>
  <si>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</si>
  <si>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</si>
  <si>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</si>
  <si>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</si>
  <si>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</si>
  <si>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</si>
  <si>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</si>
  <si>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</si>
  <si>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</si>
  <si>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</si>
  <si>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</si>
  <si>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</si>
  <si>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</si>
  <si>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</si>
  <si>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</si>
  <si>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</si>
  <si>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</si>
  <si>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</si>
  <si>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</si>
  <si>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</si>
  <si>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</si>
  <si>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</si>
  <si>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</si>
  <si>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</si>
  <si>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</si>
  <si>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</si>
  <si>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</si>
  <si>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</si>
  <si>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</si>
  <si>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</si>
  <si>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</si>
  <si>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</si>
  <si>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</si>
  <si>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</si>
  <si>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</si>
  <si>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</si>
  <si>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</si>
  <si>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</si>
  <si>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</si>
  <si>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</si>
  <si>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</si>
  <si>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</si>
  <si>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</si>
  <si>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</si>
  <si>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</si>
  <si>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</si>
  <si>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</si>
  <si>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</si>
  <si>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</si>
  <si>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</si>
  <si>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</si>
  <si>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</si>
  <si>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</si>
  <si>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</si>
  <si>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</si>
  <si>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</si>
  <si>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</si>
  <si>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</si>
  <si>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</si>
  <si>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</si>
  <si>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</si>
  <si>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</si>
  <si>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</si>
  <si>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</si>
  <si>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</si>
  <si>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</si>
  <si>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</si>
  <si>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</si>
  <si>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</si>
  <si>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</si>
  <si>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</si>
  <si>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</si>
  <si>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</si>
  <si>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</si>
  <si>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</si>
  <si>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</si>
  <si>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</si>
  <si>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</si>
  <si>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</si>
  <si>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</si>
  <si>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</si>
  <si>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</si>
  <si>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</si>
  <si>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</si>
  <si>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</si>
  <si>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</si>
  <si>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</si>
  <si>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</si>
  <si>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</si>
  <si>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</si>
  <si>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</si>
  <si>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</si>
  <si>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</si>
  <si>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</si>
  <si>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</si>
  <si>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</si>
  <si>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</si>
  <si>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</si>
  <si>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</si>
  <si>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</si>
  <si>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</si>
  <si>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</si>
  <si>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</si>
  <si>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</si>
  <si>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</si>
  <si>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</si>
  <si>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</si>
  <si>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</si>
  <si>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</si>
  <si>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</si>
  <si>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</si>
  <si>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</si>
  <si>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</si>
  <si>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</si>
  <si>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</si>
  <si>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</si>
  <si>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</si>
  <si>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</si>
  <si>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</si>
  <si>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</si>
  <si>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</si>
  <si>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</si>
  <si>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</si>
  <si>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</si>
  <si>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</si>
  <si>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</si>
  <si>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</si>
  <si>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</si>
  <si>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</si>
  <si>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</si>
  <si>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</si>
  <si>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</si>
  <si>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</si>
  <si>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</si>
  <si>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</si>
  <si>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</si>
  <si>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</si>
  <si>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</si>
  <si>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</si>
  <si>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</si>
  <si>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</si>
  <si>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</si>
  <si>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</si>
  <si>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</si>
  <si>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</si>
  <si>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</si>
  <si>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</si>
  <si>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</si>
  <si>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</si>
  <si>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</si>
  <si>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</si>
  <si>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</si>
  <si>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</si>
  <si>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</si>
  <si>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</si>
  <si>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</si>
  <si>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</si>
  <si>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</si>
  <si>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</si>
  <si>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</si>
  <si>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</si>
  <si>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</si>
  <si>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</si>
  <si>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</si>
  <si>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</si>
  <si>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</si>
  <si>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</si>
  <si>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</si>
  <si>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</si>
  <si>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</si>
  <si>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</si>
  <si>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</si>
  <si>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</si>
  <si>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</si>
  <si>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</si>
  <si>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</si>
  <si>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</si>
  <si>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</si>
  <si>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</si>
  <si>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</si>
  <si>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</si>
  <si>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</si>
  <si>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</si>
  <si>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</si>
  <si>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</si>
  <si>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</si>
  <si>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</si>
  <si>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</si>
  <si>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</si>
  <si>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</si>
  <si>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</si>
  <si>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</si>
  <si>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</si>
  <si>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</si>
  <si>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</si>
  <si>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</si>
  <si>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</si>
  <si>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</si>
  <si>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</si>
  <si>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</si>
  <si>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</si>
  <si>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</si>
  <si>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</si>
  <si>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</si>
  <si>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</si>
  <si>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</si>
  <si>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</si>
  <si>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</si>
  <si>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</si>
  <si>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</si>
  <si>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</si>
  <si>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</si>
  <si>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</si>
  <si>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</si>
  <si>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</si>
  <si>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</si>
  <si>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</si>
  <si>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</si>
  <si>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</si>
  <si>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</si>
  <si>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</si>
  <si>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</si>
  <si>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</si>
  <si>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</si>
  <si>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</si>
  <si>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</si>
  <si>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</si>
  <si>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</si>
  <si>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</si>
  <si>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</si>
  <si>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</si>
  <si>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</si>
  <si>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</si>
  <si>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</si>
  <si>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</si>
  <si>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</si>
  <si>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</si>
  <si>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</si>
  <si>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</si>
  <si>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</si>
  <si>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</si>
  <si>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</si>
  <si>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</si>
  <si>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</si>
  <si>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</si>
  <si>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</si>
  <si>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</si>
  <si>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</si>
  <si>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</si>
  <si>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</si>
  <si>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</si>
  <si>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</si>
  <si>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</si>
  <si>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</si>
  <si>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</si>
  <si>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</si>
  <si>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</si>
  <si>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</si>
  <si>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</si>
  <si>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</si>
  <si>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</si>
  <si>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</si>
  <si>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</si>
  <si>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</si>
  <si>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</si>
  <si>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</si>
  <si>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</si>
  <si>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</si>
  <si>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</si>
  <si>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</si>
  <si>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</si>
  <si>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</si>
  <si>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</si>
  <si>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</si>
  <si>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</si>
  <si>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</si>
  <si>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</si>
  <si>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</si>
  <si>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</si>
  <si>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</si>
  <si>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</si>
  <si>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</si>
  <si>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</si>
  <si>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</si>
  <si>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</si>
  <si>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</si>
  <si>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</si>
  <si>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</si>
  <si>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</si>
  <si>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</si>
  <si>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</si>
  <si>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</si>
  <si>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</si>
  <si>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</si>
  <si>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</si>
  <si>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</si>
  <si>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</si>
  <si>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</si>
  <si>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</si>
  <si>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</si>
  <si>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</si>
  <si>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</si>
  <si>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</si>
  <si>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</si>
  <si>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</si>
  <si>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</si>
  <si>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</si>
  <si>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</si>
  <si>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</si>
  <si>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</si>
  <si>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</si>
  <si>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</si>
  <si>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</si>
  <si>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</si>
  <si>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</si>
  <si>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</si>
  <si>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</si>
  <si>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</si>
  <si>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</si>
  <si>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</si>
  <si>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</si>
  <si>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</si>
  <si>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</si>
  <si>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</si>
  <si>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</si>
  <si>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</si>
  <si>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</si>
  <si>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</si>
  <si>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</si>
  <si>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</si>
  <si>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</si>
  <si>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</si>
  <si>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</si>
  <si>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</si>
  <si>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</si>
  <si>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</si>
  <si>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</si>
  <si>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</si>
  <si>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</si>
  <si>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</si>
  <si>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</si>
  <si>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</si>
  <si>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</si>
  <si>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</si>
  <si>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</si>
  <si>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</si>
  <si>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</si>
  <si>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</si>
  <si>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</si>
  <si>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</si>
  <si>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</si>
  <si>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</si>
  <si>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</si>
  <si>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</si>
  <si>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</si>
  <si>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</si>
  <si>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</si>
  <si>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</si>
  <si>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</si>
  <si>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</si>
  <si>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</si>
  <si>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</si>
  <si>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</si>
  <si>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</si>
  <si>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</si>
  <si>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</si>
  <si>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</si>
  <si>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</si>
  <si>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</si>
  <si>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</si>
  <si>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</si>
  <si>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</si>
  <si>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</si>
  <si>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</si>
  <si>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</si>
  <si>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</si>
  <si>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</si>
  <si>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</si>
  <si>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</si>
  <si>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</si>
  <si>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</si>
  <si>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</si>
  <si>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</si>
  <si>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</si>
  <si>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</si>
  <si>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</si>
  <si>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</si>
  <si>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</si>
  <si>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</si>
  <si>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</si>
  <si>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</si>
  <si>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</si>
  <si>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</si>
  <si>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</si>
  <si>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</si>
  <si>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</si>
  <si>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</si>
  <si>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</si>
  <si>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</si>
  <si>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</si>
  <si>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</si>
  <si>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</si>
  <si>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</si>
  <si>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</si>
  <si>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</si>
  <si>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</si>
  <si>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</si>
  <si>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</si>
  <si>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</si>
  <si>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</si>
  <si>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</si>
  <si>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</si>
  <si>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</si>
  <si>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</si>
  <si>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</si>
  <si>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</si>
  <si>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</si>
  <si>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</si>
  <si>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</si>
  <si>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</si>
  <si>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</si>
  <si>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</si>
  <si>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</si>
  <si>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</si>
  <si>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</si>
  <si>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</si>
  <si>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</si>
  <si>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</si>
  <si>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</si>
  <si>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</si>
  <si>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</si>
  <si>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</si>
  <si>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</si>
  <si>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</si>
  <si>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</si>
  <si>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</si>
  <si>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</si>
  <si>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</si>
  <si>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</si>
  <si>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</si>
  <si>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</si>
  <si>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</si>
  <si>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</si>
  <si>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</si>
  <si>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</si>
  <si>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</si>
  <si>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</si>
  <si>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</si>
  <si>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</si>
  <si>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</si>
  <si>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</si>
  <si>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</si>
  <si>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</si>
  <si>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</si>
  <si>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</si>
  <si>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</si>
  <si>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</si>
  <si>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</si>
  <si>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</si>
  <si>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</si>
  <si>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</si>
  <si>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</si>
  <si>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</si>
  <si>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</si>
  <si>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</si>
  <si>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</si>
  <si>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</si>
  <si>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</si>
  <si>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</si>
  <si>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</si>
  <si>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</si>
  <si>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</si>
  <si>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</si>
  <si>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</si>
  <si>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</si>
  <si>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</si>
  <si>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</si>
  <si>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</si>
  <si>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</si>
  <si>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</si>
  <si>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</si>
  <si>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</si>
  <si>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</si>
  <si>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</si>
  <si>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</si>
  <si>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</si>
  <si>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</si>
  <si>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</si>
  <si>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</si>
  <si>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</si>
  <si>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</si>
  <si>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</si>
  <si>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</si>
  <si>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</si>
  <si>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</si>
  <si>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</si>
  <si>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</si>
  <si>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</si>
  <si>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</si>
  <si>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</si>
  <si>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</si>
  <si>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</si>
  <si>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</si>
  <si>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</si>
  <si>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</si>
  <si>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</si>
  <si>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</si>
  <si>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</si>
  <si>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</si>
  <si>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</si>
  <si>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</si>
  <si>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</si>
  <si>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</si>
  <si>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</si>
  <si>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</si>
  <si>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</si>
  <si>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</si>
  <si>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</si>
  <si>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</si>
  <si>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</si>
  <si>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</si>
  <si>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</si>
  <si>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</si>
  <si>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</si>
  <si>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</si>
  <si>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</si>
  <si>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</si>
  <si>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</si>
  <si>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</si>
  <si>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</si>
  <si>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</si>
  <si>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</si>
  <si>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</si>
  <si>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</si>
  <si>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</si>
  <si>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</si>
  <si>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</si>
  <si>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</si>
  <si>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</si>
  <si>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</si>
  <si>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</si>
  <si>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</si>
  <si>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</si>
  <si>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</si>
  <si>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</si>
  <si>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</si>
  <si>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</si>
  <si>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</si>
  <si>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</si>
  <si>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</si>
  <si>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</si>
  <si>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</si>
  <si>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</si>
  <si>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</si>
  <si>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</si>
  <si>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</si>
  <si>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</si>
  <si>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</si>
  <si>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</si>
  <si>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</si>
  <si>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</si>
  <si>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</si>
  <si>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</si>
  <si>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</si>
  <si>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</si>
  <si>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</si>
  <si>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</si>
  <si>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</si>
  <si>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</si>
  <si>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</si>
  <si>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</si>
  <si>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</si>
  <si>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</si>
  <si>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</si>
  <si>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</si>
  <si>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</si>
  <si>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</si>
  <si>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</si>
  <si>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</si>
  <si>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</si>
  <si>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</si>
  <si>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</si>
  <si>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</si>
  <si>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</si>
  <si>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</si>
  <si>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</si>
  <si>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</si>
  <si>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</si>
  <si>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</si>
  <si>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</si>
  <si>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</si>
  <si>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</si>
  <si>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</si>
  <si>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</si>
  <si>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</si>
  <si>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</si>
  <si>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</si>
  <si>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</si>
  <si>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</si>
  <si>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</si>
  <si>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</si>
  <si>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</si>
  <si>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</si>
  <si>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</si>
  <si>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</si>
  <si>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</si>
  <si>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</si>
  <si>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</si>
  <si>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</si>
  <si>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</si>
  <si>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</si>
  <si>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</si>
  <si>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</si>
  <si>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</si>
  <si>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</si>
  <si>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</si>
  <si>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</si>
  <si>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</si>
  <si>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</si>
  <si>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</si>
  <si>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</si>
  <si>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</si>
  <si>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</si>
  <si>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</si>
  <si>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</si>
  <si>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</si>
  <si>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</si>
  <si>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</si>
  <si>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</si>
  <si>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</si>
  <si>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</si>
  <si>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</si>
  <si>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</si>
  <si>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</si>
  <si>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</si>
  <si>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</si>
  <si>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</si>
  <si>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</si>
  <si>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</si>
  <si>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</si>
  <si>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</si>
  <si>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</si>
  <si>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</si>
  <si>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</si>
  <si>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</si>
  <si>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</si>
  <si>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</si>
  <si>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</si>
  <si>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</si>
  <si>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</si>
  <si>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</si>
  <si>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</si>
  <si>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</si>
  <si>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</si>
  <si>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</si>
  <si>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</si>
  <si>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</si>
  <si>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</si>
  <si>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</si>
  <si>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</si>
  <si>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</si>
  <si>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</si>
  <si>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</si>
  <si>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</si>
  <si>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</si>
  <si>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</si>
  <si>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</si>
  <si>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</si>
  <si>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</si>
  <si>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</si>
  <si>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</si>
  <si>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</si>
  <si>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</si>
  <si>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</si>
  <si>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</si>
  <si>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</si>
  <si>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</si>
  <si>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</si>
  <si>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</si>
  <si>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</si>
  <si>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</si>
  <si>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</si>
  <si>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</si>
  <si>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</si>
  <si>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</si>
  <si>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</si>
  <si>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</si>
  <si>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</si>
  <si>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</si>
  <si>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</si>
  <si>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</si>
  <si>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</si>
  <si>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</si>
  <si>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</si>
  <si>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</si>
  <si>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</si>
  <si>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</si>
  <si>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</si>
  <si>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</si>
  <si>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</si>
  <si>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</si>
  <si>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</si>
  <si>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</si>
  <si>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</si>
  <si>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</si>
  <si>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</si>
  <si>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</si>
  <si>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</si>
  <si>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</si>
  <si>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</si>
  <si>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</si>
  <si>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</si>
  <si>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</si>
  <si>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</si>
  <si>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</si>
  <si>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</si>
  <si>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</si>
  <si>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</si>
  <si>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</si>
  <si>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</si>
  <si>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</si>
  <si>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</si>
  <si>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</si>
  <si>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</si>
  <si>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</si>
  <si>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</si>
  <si>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</si>
  <si>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</si>
  <si>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</si>
  <si>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</si>
  <si>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</si>
  <si>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</si>
  <si>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</si>
  <si>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</si>
  <si>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</si>
  <si>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</si>
  <si>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</si>
  <si>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</si>
  <si>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</si>
  <si>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</si>
  <si>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</si>
  <si>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</si>
  <si>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</si>
  <si>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</si>
  <si>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</si>
  <si>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</si>
  <si>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</si>
  <si>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</si>
  <si>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</si>
  <si>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</si>
  <si>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</si>
  <si>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</si>
  <si>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</si>
  <si>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</si>
  <si>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</si>
  <si>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</si>
  <si>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</si>
  <si>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</si>
  <si>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</si>
  <si>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</si>
  <si>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</si>
  <si>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</si>
  <si>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</si>
  <si>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</si>
  <si>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</si>
  <si>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</si>
  <si>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</si>
  <si>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</si>
  <si>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</si>
  <si>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</si>
  <si>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</si>
  <si>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</si>
  <si>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</si>
  <si>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</si>
  <si>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</si>
  <si>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</si>
  <si>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</si>
  <si>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</si>
  <si>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</si>
  <si>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</si>
  <si>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</si>
  <si>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</si>
  <si>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</si>
  <si>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</si>
  <si>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</si>
  <si>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</si>
  <si>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</si>
  <si>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</si>
  <si>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</si>
  <si>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</si>
  <si>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</si>
  <si>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</si>
  <si>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</si>
  <si>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</si>
  <si>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</si>
  <si>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</si>
  <si>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</si>
  <si>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</si>
  <si>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</si>
  <si>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</si>
  <si>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</si>
  <si>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</si>
  <si>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</si>
  <si>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</si>
  <si>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</si>
  <si>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</si>
  <si>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</si>
  <si>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</si>
  <si>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</si>
  <si>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</si>
  <si>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</si>
  <si>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</si>
  <si>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</si>
  <si>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</si>
  <si>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</si>
  <si>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</si>
  <si>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</si>
  <si>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</si>
  <si>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</si>
  <si>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</si>
  <si>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</si>
  <si>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</si>
  <si>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</si>
  <si>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</si>
  <si>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</si>
  <si>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</si>
  <si>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</si>
  <si>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</si>
  <si>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</si>
  <si>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</si>
  <si>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</si>
  <si>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</si>
  <si>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</si>
  <si>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</si>
  <si>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</si>
  <si>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</si>
  <si>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</si>
  <si>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</si>
  <si>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</si>
  <si>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</si>
  <si>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</si>
  <si>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</si>
  <si>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</si>
  <si>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</si>
  <si>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</si>
  <si>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</si>
  <si>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</si>
  <si>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</si>
  <si>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</si>
  <si>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</si>
  <si>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</si>
  <si>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</si>
  <si>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</si>
  <si>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</si>
  <si>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</si>
  <si>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</si>
  <si>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</si>
  <si>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</si>
  <si>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</si>
  <si>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</si>
  <si>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</si>
  <si>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</si>
  <si>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</si>
  <si>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</si>
  <si>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</si>
  <si>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</si>
  <si>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</si>
  <si>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</si>
  <si>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</si>
  <si>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</si>
  <si>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</si>
  <si>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</si>
  <si>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</si>
  <si>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</si>
  <si>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</si>
  <si>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</si>
  <si>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</si>
  <si>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</si>
  <si>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</si>
  <si>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</si>
  <si>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</si>
  <si>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</si>
  <si>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</si>
  <si>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</si>
  <si>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</si>
  <si>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</si>
  <si>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</si>
  <si>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</si>
  <si>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</si>
  <si>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</si>
  <si>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</si>
  <si>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</si>
  <si>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</si>
  <si>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</si>
  <si>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</si>
  <si>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</si>
  <si>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</si>
  <si>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</si>
  <si>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</si>
  <si>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</si>
  <si>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</si>
  <si>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</si>
  <si>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</si>
  <si>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</si>
  <si>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</si>
  <si>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</si>
  <si>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</si>
  <si>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</si>
  <si>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</si>
  <si>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</si>
  <si>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</si>
  <si>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</si>
  <si>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</si>
  <si>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</si>
  <si>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</si>
  <si>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</si>
  <si>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</si>
  <si>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</si>
  <si>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</si>
  <si>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</si>
  <si>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</si>
  <si>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</si>
  <si>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</si>
  <si>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</si>
  <si>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</si>
  <si>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</si>
  <si>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</si>
  <si>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</si>
  <si>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</si>
  <si>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</si>
  <si>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</si>
  <si>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</si>
  <si>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</si>
  <si>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</si>
  <si>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</si>
  <si>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</si>
  <si>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</si>
  <si>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</si>
  <si>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</si>
  <si>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</si>
  <si>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</si>
  <si>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</si>
  <si>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</si>
  <si>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</si>
  <si>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</si>
  <si>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</si>
  <si>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</si>
  <si>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</si>
  <si>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</si>
  <si>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</si>
  <si>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</si>
  <si>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</si>
  <si>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</si>
  <si>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</si>
  <si>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</si>
  <si>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</si>
  <si>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</si>
  <si>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</si>
  <si>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</si>
  <si>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</si>
  <si>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</si>
  <si>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</si>
  <si>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</si>
  <si>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</si>
  <si>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</si>
  <si>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</si>
  <si>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</si>
  <si>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</si>
  <si>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</si>
  <si>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</si>
  <si>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</si>
  <si>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</si>
  <si>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</si>
  <si>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</si>
  <si>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</si>
  <si>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</si>
  <si>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</si>
  <si>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</si>
  <si>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</si>
  <si>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</si>
  <si>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</si>
  <si>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</si>
  <si>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</si>
  <si>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</si>
  <si>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</si>
  <si>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</si>
  <si>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</si>
  <si>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</si>
  <si>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</si>
  <si>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</si>
  <si>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</si>
  <si>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</si>
  <si>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</si>
  <si>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</si>
  <si>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</si>
  <si>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</si>
  <si>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</si>
  <si>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</si>
  <si>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</si>
  <si>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</si>
  <si>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</si>
  <si>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</si>
  <si>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</si>
  <si>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</si>
  <si>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</si>
  <si>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</si>
  <si>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</si>
  <si>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</si>
  <si>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</si>
  <si>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</si>
  <si>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</si>
  <si>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</si>
  <si>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</si>
  <si>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</si>
  <si>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</si>
  <si>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</si>
  <si>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</si>
  <si>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</si>
  <si>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</si>
  <si>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</si>
  <si>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</si>
  <si>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</si>
  <si>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</si>
  <si>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</si>
  <si>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</si>
  <si>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</si>
  <si>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</si>
  <si>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</si>
  <si>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</si>
  <si>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</si>
  <si>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</si>
  <si>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</si>
  <si>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</si>
  <si>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</si>
  <si>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</si>
  <si>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</si>
  <si>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</si>
  <si>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</si>
  <si>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</si>
  <si>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</si>
  <si>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</si>
  <si>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</si>
  <si>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</si>
  <si>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</si>
  <si>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</si>
  <si>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</si>
  <si>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</si>
  <si>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</si>
  <si>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</si>
  <si>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</si>
  <si>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</si>
  <si>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</si>
  <si>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</si>
  <si>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</si>
  <si>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</si>
  <si>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</si>
  <si>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</si>
  <si>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</si>
  <si>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</si>
  <si>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</si>
  <si>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</si>
  <si>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</si>
  <si>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</si>
  <si>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</si>
  <si>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</si>
  <si>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</si>
  <si>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</si>
  <si>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</si>
  <si>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</si>
  <si>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</si>
  <si>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</si>
  <si>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</si>
  <si>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</si>
  <si>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</si>
  <si>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</si>
  <si>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</si>
  <si>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</si>
  <si>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</si>
  <si>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</si>
  <si>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</si>
  <si>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</si>
  <si>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</si>
  <si>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</si>
  <si>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</si>
  <si>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</si>
  <si>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</si>
  <si>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</si>
  <si>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</si>
  <si>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</si>
  <si>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</si>
  <si>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</si>
  <si>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</si>
  <si>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</si>
  <si>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</si>
  <si>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</si>
  <si>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</si>
  <si>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</si>
  <si>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</si>
  <si>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</si>
  <si>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</si>
  <si>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</si>
  <si>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</si>
  <si>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</si>
  <si>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</si>
  <si>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</si>
  <si>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</si>
  <si>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</si>
  <si>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</si>
  <si>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</si>
  <si>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</si>
  <si>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</si>
  <si>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</si>
  <si>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</si>
  <si>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</si>
  <si>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</si>
  <si>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</si>
  <si>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</si>
  <si>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</si>
  <si>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</si>
  <si>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</si>
  <si>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</si>
  <si>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</si>
  <si>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</si>
  <si>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</si>
  <si>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</si>
  <si>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</si>
  <si>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</si>
  <si>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</si>
  <si>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</si>
  <si>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</si>
  <si>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</si>
  <si>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</si>
  <si>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</si>
  <si>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</si>
  <si>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</si>
  <si>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</si>
  <si>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</si>
  <si>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</si>
  <si>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</si>
  <si>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</si>
  <si>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</si>
  <si>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</si>
  <si>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</si>
  <si>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</si>
  <si>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</si>
  <si>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</si>
  <si>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</si>
  <si>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</si>
  <si>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</si>
  <si>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</si>
  <si>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</si>
  <si>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</si>
  <si>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</si>
  <si>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</si>
  <si>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</si>
  <si>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</si>
  <si>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</si>
  <si>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</si>
  <si>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</si>
  <si>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</si>
  <si>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</si>
  <si>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</si>
  <si>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</si>
  <si>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</si>
  <si>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</si>
  <si>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</si>
  <si>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</si>
  <si>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</si>
  <si>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</si>
  <si>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</si>
  <si>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</si>
  <si>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</si>
  <si>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</si>
  <si>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</si>
  <si>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</si>
  <si>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</si>
  <si>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</si>
  <si>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</si>
  <si>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</si>
  <si>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</si>
  <si>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</si>
  <si>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</si>
  <si>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</si>
  <si>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</si>
  <si>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</si>
  <si>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</si>
  <si>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</si>
  <si>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</si>
  <si>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</si>
  <si>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</si>
  <si>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</si>
  <si>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</si>
  <si>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</si>
  <si>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</si>
  <si>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</si>
  <si>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</si>
  <si>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</si>
  <si>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</si>
  <si>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</si>
  <si>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</si>
  <si>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</si>
  <si>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</si>
  <si>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</si>
  <si>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</si>
  <si>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</si>
  <si>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</si>
  <si>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</si>
  <si>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</si>
  <si>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</si>
  <si>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</si>
  <si>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</si>
  <si>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</si>
  <si>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</si>
  <si>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</si>
  <si>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</si>
  <si>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</si>
  <si>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</si>
  <si>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</si>
  <si>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</si>
  <si>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</si>
  <si>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</si>
  <si>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</si>
  <si>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</si>
  <si>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</si>
  <si>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</si>
  <si>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</si>
  <si>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</si>
  <si>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</si>
  <si>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</si>
  <si>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</si>
  <si>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</si>
  <si>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</si>
  <si>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</si>
  <si>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</si>
  <si>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</si>
  <si>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</si>
  <si>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</si>
  <si>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</si>
  <si>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</si>
  <si>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</si>
  <si>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</si>
  <si>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</si>
  <si>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</si>
  <si>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</si>
  <si>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</si>
  <si>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</si>
  <si>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</si>
  <si>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</si>
  <si>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</si>
  <si>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</si>
  <si>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</si>
  <si>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</si>
  <si>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</si>
  <si>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</si>
  <si>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</si>
  <si>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</si>
  <si>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</si>
  <si>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</si>
  <si>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</si>
  <si>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</si>
  <si>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</si>
  <si>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</si>
  <si>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</si>
  <si>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</si>
  <si>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</si>
  <si>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</si>
  <si>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</si>
  <si>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</si>
  <si>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</si>
  <si>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</si>
  <si>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</si>
  <si>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</si>
  <si>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</si>
  <si>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</si>
  <si>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</si>
  <si>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</si>
  <si>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</si>
  <si>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</si>
  <si>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</si>
  <si>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</si>
  <si>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</si>
  <si>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</si>
  <si>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</si>
  <si>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</si>
  <si>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</si>
  <si>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</si>
  <si>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</si>
  <si>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</si>
  <si>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</si>
  <si>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</si>
  <si>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</si>
  <si>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</si>
  <si>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</si>
  <si>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</si>
  <si>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</si>
  <si>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</si>
  <si>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</si>
  <si>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</si>
  <si>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</si>
  <si>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</si>
  <si>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</si>
  <si>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</si>
  <si>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</si>
  <si>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</si>
  <si>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</si>
  <si>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</si>
  <si>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</si>
  <si>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</si>
  <si>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</si>
  <si>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</si>
  <si>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</si>
  <si>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</si>
  <si>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</si>
  <si>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</si>
  <si>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</si>
  <si>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</si>
  <si>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</si>
  <si>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</si>
  <si>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</si>
  <si>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</si>
  <si>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</si>
  <si>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</si>
  <si>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</si>
  <si>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</si>
  <si>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</si>
  <si>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</si>
  <si>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</si>
  <si>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</si>
  <si>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</si>
  <si>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</si>
  <si>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</si>
  <si>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</si>
  <si>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</si>
  <si>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</si>
  <si>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</si>
  <si>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</si>
  <si>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</si>
  <si>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</si>
  <si>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</si>
  <si>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</si>
  <si>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</si>
  <si>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</si>
  <si>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</si>
  <si>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</si>
  <si>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</si>
  <si>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</si>
  <si>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</si>
  <si>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</si>
  <si>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</si>
  <si>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</si>
  <si>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</si>
  <si>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</si>
  <si>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</si>
  <si>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</si>
  <si>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</si>
  <si>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</si>
  <si>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</si>
  <si>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</si>
  <si>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</si>
  <si>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</si>
  <si>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</si>
  <si>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</si>
  <si>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</si>
  <si>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</si>
  <si>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</si>
  <si>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</si>
  <si>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</si>
  <si>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</si>
  <si>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</si>
  <si>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</si>
  <si>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</si>
  <si>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</si>
  <si>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</si>
  <si>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</si>
  <si>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</si>
  <si>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</si>
  <si>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</si>
  <si>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</si>
  <si>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</si>
  <si>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</si>
  <si>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</si>
  <si>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</si>
  <si>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</si>
  <si>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</si>
  <si>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</si>
  <si>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</si>
  <si>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</si>
  <si>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</si>
  <si>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</si>
  <si>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</si>
  <si>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</si>
  <si>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</si>
  <si>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</si>
  <si>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</si>
  <si>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</si>
  <si>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</si>
  <si>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</si>
  <si>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</si>
  <si>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</si>
  <si>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</si>
  <si>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</si>
  <si>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</si>
  <si>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</si>
  <si>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</si>
  <si>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</si>
  <si>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</si>
  <si>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</si>
  <si>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</si>
  <si>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</si>
  <si>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</si>
  <si>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</si>
  <si>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</si>
  <si>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</si>
  <si>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</si>
  <si>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</si>
  <si>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</si>
  <si>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</si>
  <si>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</si>
  <si>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</si>
  <si>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</si>
  <si>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</si>
  <si>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</si>
  <si>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</si>
  <si>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</si>
  <si>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</si>
  <si>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</si>
  <si>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</si>
  <si>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</si>
  <si>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</si>
  <si>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</si>
  <si>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</si>
  <si>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</si>
  <si>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</si>
  <si>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</si>
  <si>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</si>
  <si>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</si>
  <si>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</si>
  <si>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</si>
  <si>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</si>
  <si>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</si>
  <si>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</si>
  <si>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</si>
  <si>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</si>
  <si>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</si>
  <si>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</si>
  <si>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</si>
  <si>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</si>
  <si>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</si>
  <si>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</si>
  <si>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</si>
  <si>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</si>
  <si>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</si>
  <si>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</si>
  <si>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</si>
  <si>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</si>
  <si>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</si>
  <si>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</si>
  <si>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</si>
  <si>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</si>
  <si>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</si>
  <si>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</si>
  <si>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</si>
  <si>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</si>
  <si>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</si>
  <si>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</si>
  <si>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</si>
  <si>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</si>
  <si>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</si>
  <si>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</si>
  <si>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</si>
  <si>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</si>
  <si>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</si>
  <si>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</si>
  <si>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</si>
  <si>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</si>
  <si>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</si>
  <si>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</si>
  <si>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</si>
  <si>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</si>
  <si>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</si>
  <si>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</si>
  <si>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</si>
  <si>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</si>
  <si>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</si>
  <si>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</si>
  <si>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</si>
  <si>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</si>
  <si>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</si>
  <si>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</si>
  <si>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</si>
  <si>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</si>
  <si>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</si>
  <si>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</si>
  <si>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</si>
  <si>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</si>
  <si>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</si>
  <si>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</si>
  <si>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</si>
  <si>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</si>
  <si>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</si>
  <si>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</si>
  <si>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</si>
  <si>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</si>
  <si>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</si>
  <si>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</si>
  <si>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</si>
  <si>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</si>
  <si>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</si>
  <si>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</si>
  <si>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</si>
  <si>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</si>
  <si>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</si>
  <si>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</si>
  <si>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</si>
  <si>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</si>
  <si>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</si>
  <si>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</si>
  <si>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</si>
  <si>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</si>
  <si>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</si>
  <si>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</si>
  <si>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</si>
  <si>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</si>
  <si>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</si>
  <si>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</si>
  <si>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</si>
  <si>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</si>
  <si>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</si>
  <si>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</si>
  <si>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</si>
  <si>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</si>
  <si>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</si>
  <si>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</si>
  <si>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</si>
  <si>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</si>
  <si>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</si>
  <si>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</si>
  <si>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</si>
  <si>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</si>
  <si>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</si>
  <si>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</si>
  <si>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</si>
  <si>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</si>
  <si>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</si>
  <si>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</si>
  <si>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</si>
  <si>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</si>
  <si>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</si>
  <si>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</si>
  <si>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</si>
  <si>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</si>
  <si>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</si>
  <si>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</si>
  <si>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</si>
  <si>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</si>
  <si>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</si>
  <si>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</si>
  <si>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</si>
  <si>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</si>
  <si>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</si>
  <si>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</si>
  <si>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</si>
  <si>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</si>
  <si>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</si>
  <si>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</si>
  <si>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</si>
  <si>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</si>
  <si>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</si>
  <si>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</si>
  <si>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</si>
  <si>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</si>
  <si>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</si>
  <si>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</si>
  <si>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</si>
  <si>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</si>
  <si>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</si>
  <si>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</si>
  <si>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</si>
  <si>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</si>
  <si>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</si>
  <si>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</si>
  <si>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</si>
  <si>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</si>
  <si>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</si>
  <si>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</si>
  <si>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</si>
  <si>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</si>
  <si>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</si>
  <si>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</si>
  <si>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</si>
  <si>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</si>
  <si>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</si>
  <si>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</si>
  <si>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</si>
  <si>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</si>
  <si>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</si>
  <si>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</si>
  <si>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</si>
  <si>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</si>
  <si>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</si>
  <si>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</si>
  <si>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</si>
  <si>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</si>
  <si>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</si>
  <si>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</si>
  <si>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</si>
  <si>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</si>
  <si>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</si>
  <si>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</si>
  <si>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</si>
  <si>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</si>
  <si>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</si>
  <si>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</si>
  <si>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</si>
  <si>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</si>
  <si>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</si>
  <si>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</si>
  <si>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</si>
  <si>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</si>
  <si>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</si>
  <si>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</si>
  <si>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</si>
  <si>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</si>
  <si>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</si>
  <si>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</si>
  <si>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</si>
  <si>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</si>
  <si>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</si>
  <si>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</si>
  <si>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</si>
  <si>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</si>
  <si>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</si>
  <si>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</si>
  <si>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</si>
  <si>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</si>
  <si>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</si>
  <si>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</si>
  <si>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</si>
  <si>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</si>
  <si>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</si>
  <si>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</si>
  <si>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</si>
  <si>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</si>
  <si>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</si>
  <si>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</si>
  <si>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</si>
  <si>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</si>
  <si>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</si>
  <si>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</si>
  <si>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</si>
  <si>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</si>
  <si>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</si>
  <si>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</si>
  <si>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</si>
  <si>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</si>
  <si>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</si>
  <si>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</si>
  <si>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</si>
  <si>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</si>
  <si>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</si>
  <si>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</si>
  <si>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</si>
  <si>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</si>
  <si>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</si>
  <si>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</si>
  <si>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</si>
  <si>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</si>
  <si>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</si>
  <si>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</si>
  <si>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</si>
  <si>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</si>
  <si>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</si>
  <si>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</si>
  <si>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</si>
  <si>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</si>
  <si>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</si>
  <si>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</si>
  <si>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</si>
  <si>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</si>
  <si>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</si>
  <si>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</si>
  <si>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</si>
  <si>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</si>
  <si>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</si>
  <si>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</si>
  <si>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</si>
  <si>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</si>
  <si>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</si>
  <si>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</si>
  <si>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</si>
  <si>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</si>
  <si>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</si>
  <si>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</si>
  <si>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</si>
  <si>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</si>
  <si>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</si>
  <si>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</si>
  <si>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</si>
  <si>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</si>
  <si>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</si>
  <si>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</si>
  <si>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</si>
  <si>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</si>
  <si>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</si>
  <si>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</si>
  <si>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</si>
  <si>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</si>
  <si>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</si>
  <si>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</si>
  <si>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</si>
  <si>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</si>
  <si>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</si>
  <si>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</si>
  <si>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</si>
  <si>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</si>
  <si>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</si>
  <si>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</si>
  <si>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</si>
  <si>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</si>
  <si>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</si>
  <si>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</si>
  <si>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</si>
  <si>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</si>
  <si>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</si>
  <si>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</si>
  <si>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</si>
  <si>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</si>
  <si>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</si>
  <si>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</si>
  <si>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</si>
  <si>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</si>
  <si>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</si>
  <si>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</si>
  <si>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</si>
  <si>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</si>
  <si>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</si>
  <si>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</si>
  <si>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</si>
  <si>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</si>
  <si>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</si>
  <si>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</si>
  <si>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</si>
  <si>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</si>
  <si>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</si>
  <si>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</si>
  <si>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</si>
  <si>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</si>
  <si>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</si>
  <si>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</si>
  <si>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</si>
  <si>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</si>
  <si>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</si>
  <si>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</si>
  <si>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</si>
  <si>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</si>
  <si>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</si>
  <si>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</si>
  <si>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</si>
  <si>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</si>
  <si>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</si>
  <si>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</si>
  <si>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</si>
  <si>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</si>
  <si>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</si>
  <si>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</si>
  <si>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</si>
  <si>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</si>
  <si>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</si>
  <si>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</si>
  <si>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</si>
  <si>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</si>
  <si>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</si>
  <si>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</si>
  <si>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</si>
  <si>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</si>
  <si>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</si>
  <si>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</si>
  <si>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</si>
  <si>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</si>
  <si>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</si>
  <si>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</si>
  <si>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</si>
  <si>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</si>
  <si>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</si>
  <si>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</si>
  <si>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</si>
  <si>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</si>
  <si>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</si>
  <si>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</si>
  <si>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</si>
  <si>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</si>
  <si>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</si>
  <si>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</si>
  <si>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</si>
  <si>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</si>
  <si>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</si>
  <si>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</si>
  <si>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</si>
  <si>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</si>
  <si>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</si>
  <si>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</si>
  <si>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</si>
  <si>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</si>
  <si>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</si>
  <si>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</si>
  <si>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</si>
  <si>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</si>
  <si>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</si>
  <si>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</si>
  <si>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</si>
  <si>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</si>
  <si>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</si>
  <si>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</si>
  <si>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</si>
  <si>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</si>
  <si>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</si>
  <si>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</si>
  <si>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</si>
  <si>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</si>
  <si>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</si>
  <si>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</si>
  <si>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</si>
  <si>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</si>
  <si>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</si>
  <si>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</si>
  <si>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</si>
  <si>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</si>
  <si>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</si>
  <si>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</si>
  <si>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</si>
  <si>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</si>
  <si>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</si>
  <si>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</si>
  <si>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</si>
  <si>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</si>
  <si>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</si>
  <si>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</si>
  <si>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</si>
  <si>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</si>
  <si>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</si>
  <si>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</si>
  <si>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</si>
  <si>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</si>
  <si>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</si>
  <si>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</si>
  <si>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</si>
  <si>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</si>
  <si>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</si>
  <si>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</si>
  <si>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</si>
  <si>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</si>
  <si>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</si>
  <si>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</si>
  <si>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</si>
  <si>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</si>
  <si>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</si>
  <si>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</si>
  <si>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</si>
  <si>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</si>
  <si>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</si>
  <si>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</si>
  <si>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</si>
  <si>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</si>
  <si>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</si>
  <si>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</si>
  <si>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</si>
  <si>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</si>
  <si>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</si>
  <si>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</si>
  <si>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</si>
  <si>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</si>
  <si>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</si>
  <si>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</si>
  <si>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</si>
  <si>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</si>
  <si>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</si>
  <si>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</si>
  <si>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</si>
  <si>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</si>
  <si>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</si>
  <si>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</si>
  <si>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</si>
  <si>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</si>
  <si>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</si>
  <si>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</si>
  <si>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</si>
  <si>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</si>
  <si>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</si>
  <si>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</si>
  <si>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</si>
  <si>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</si>
  <si>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</si>
  <si>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</si>
  <si>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</si>
  <si>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</si>
  <si>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</si>
  <si>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</si>
  <si>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</si>
  <si>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</si>
  <si>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</si>
  <si>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</si>
  <si>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</si>
  <si>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</si>
  <si>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</si>
  <si>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</si>
  <si>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</si>
  <si>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</si>
  <si>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</si>
  <si>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</si>
  <si>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</si>
  <si>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</si>
  <si>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</si>
  <si>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</si>
  <si>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</si>
  <si>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</si>
  <si>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</si>
  <si>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</si>
  <si>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</si>
  <si>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</si>
  <si>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</si>
  <si>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</si>
  <si>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</si>
  <si>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</si>
  <si>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</si>
  <si>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</si>
  <si>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</si>
  <si>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</si>
  <si>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</si>
  <si>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</si>
  <si>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</si>
  <si>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</si>
  <si>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</si>
  <si>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</si>
  <si>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</si>
  <si>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</si>
  <si>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</si>
  <si>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</si>
  <si>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</si>
  <si>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</si>
  <si>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</si>
  <si>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</si>
  <si>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</si>
  <si>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</si>
  <si>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</si>
  <si>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</si>
  <si>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</si>
  <si>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</si>
  <si>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</si>
  <si>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</si>
  <si>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</si>
  <si>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</si>
  <si>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</si>
  <si>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</si>
  <si>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</si>
  <si>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</si>
  <si>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</si>
  <si>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</si>
  <si>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</si>
  <si>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</si>
  <si>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</si>
  <si>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</si>
  <si>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</si>
  <si>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</si>
  <si>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</si>
  <si>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</si>
  <si>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</si>
  <si>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</si>
  <si>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</si>
  <si>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</si>
  <si>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</si>
  <si>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</si>
  <si>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</si>
  <si>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</si>
  <si>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</si>
  <si>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</si>
  <si>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</si>
  <si>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</si>
  <si>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</si>
  <si>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</si>
  <si>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</si>
  <si>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</si>
  <si>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</si>
  <si>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</si>
  <si>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</si>
  <si>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</si>
  <si>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</si>
  <si>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</si>
  <si>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</si>
  <si>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</si>
  <si>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</si>
  <si>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</si>
  <si>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</si>
  <si>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</si>
  <si>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</si>
  <si>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</si>
  <si>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</si>
  <si>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</si>
  <si>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</si>
  <si>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</si>
  <si>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</si>
  <si>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</si>
  <si>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</si>
  <si>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</si>
  <si>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</si>
  <si>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</si>
  <si>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</si>
  <si>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</si>
  <si>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</si>
  <si>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</si>
  <si>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</si>
  <si>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</si>
  <si>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</si>
  <si>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</si>
  <si>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</si>
  <si>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</si>
  <si>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</si>
  <si>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</si>
  <si>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</si>
  <si>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</si>
  <si>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</si>
  <si>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</si>
  <si>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</si>
  <si>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</si>
  <si>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</si>
  <si>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</si>
  <si>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</si>
  <si>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</si>
  <si>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</si>
  <si>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</si>
  <si>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</si>
  <si>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</si>
  <si>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</si>
  <si>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</si>
  <si>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</si>
  <si>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</si>
  <si>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</si>
  <si>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</si>
  <si>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</si>
  <si>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</si>
  <si>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</si>
  <si>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</si>
  <si>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</si>
  <si>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</si>
  <si>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</si>
  <si>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</si>
  <si>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</si>
  <si>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</si>
  <si>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</si>
  <si>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</si>
  <si>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</si>
  <si>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</si>
  <si>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</si>
  <si>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</si>
  <si>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</si>
  <si>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</si>
  <si>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</si>
  <si>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</si>
  <si>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</si>
  <si>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</si>
  <si>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</si>
  <si>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</si>
  <si>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</si>
  <si>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</si>
  <si>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</si>
  <si>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</si>
  <si>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</si>
  <si>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</si>
  <si>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</si>
  <si>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</si>
  <si>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</si>
  <si>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</si>
  <si>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</si>
  <si>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</si>
  <si>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</si>
  <si>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</si>
  <si>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</si>
  <si>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</si>
  <si>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</si>
  <si>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</si>
  <si>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</si>
  <si>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</si>
  <si>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</si>
  <si>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</si>
  <si>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</si>
  <si>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</si>
  <si>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</si>
  <si>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</si>
  <si>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</si>
  <si>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</si>
  <si>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</si>
  <si>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</si>
  <si>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</si>
  <si>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</si>
  <si>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</si>
  <si>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</si>
  <si>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</si>
  <si>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</si>
  <si>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</si>
  <si>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</si>
  <si>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</si>
  <si>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</si>
  <si>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</si>
  <si>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</si>
  <si>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</si>
  <si>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</si>
  <si>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</si>
  <si>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</si>
  <si>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</si>
  <si>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</si>
  <si>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</si>
  <si>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</si>
  <si>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</si>
  <si>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</si>
  <si>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</si>
  <si>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</si>
  <si>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</si>
  <si>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</si>
  <si>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</si>
  <si>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</si>
  <si>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</si>
  <si>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</si>
  <si>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</si>
  <si>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</si>
  <si>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</si>
  <si>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</si>
  <si>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</si>
  <si>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</si>
  <si>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</si>
  <si>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</si>
  <si>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</si>
  <si>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</si>
  <si>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</si>
  <si>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</si>
  <si>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</si>
  <si>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</si>
  <si>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</si>
  <si>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</si>
  <si>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</si>
  <si>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</si>
  <si>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</si>
  <si>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</si>
  <si>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</si>
  <si>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</si>
  <si>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</si>
  <si>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</si>
  <si>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</si>
  <si>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</si>
  <si>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</si>
  <si>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</si>
  <si>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</si>
  <si>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</si>
  <si>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</si>
  <si>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</si>
  <si>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</si>
  <si>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</si>
  <si>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</si>
  <si>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</si>
  <si>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</si>
  <si>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</si>
  <si>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</si>
  <si>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</si>
  <si>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</si>
  <si>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</si>
  <si>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</si>
  <si>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</si>
  <si>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</si>
  <si>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</si>
  <si>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</si>
  <si>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</si>
  <si>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</si>
  <si>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</si>
  <si>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</si>
  <si>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</si>
  <si>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</si>
  <si>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</si>
  <si>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</si>
  <si>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</si>
  <si>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</si>
  <si>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</si>
  <si>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</si>
  <si>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</si>
  <si>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</si>
  <si>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</si>
  <si>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</si>
  <si>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</si>
  <si>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</si>
  <si>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</si>
  <si>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</si>
  <si>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</si>
  <si>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</si>
  <si>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</si>
  <si>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</si>
  <si>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</si>
  <si>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</si>
  <si>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</si>
  <si>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</si>
  <si>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</si>
  <si>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</si>
  <si>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</si>
  <si>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</si>
  <si>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</si>
  <si>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</si>
  <si>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</si>
  <si>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</si>
  <si>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</si>
  <si>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</si>
  <si>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</si>
  <si>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</si>
  <si>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</si>
  <si>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</si>
  <si>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</si>
  <si>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</si>
  <si>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</si>
  <si>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</si>
  <si>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</si>
  <si>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</si>
  <si>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</si>
  <si>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</si>
  <si>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</si>
  <si>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</si>
  <si>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</si>
  <si>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</si>
  <si>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</si>
  <si>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</si>
  <si>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</si>
  <si>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</si>
  <si>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</si>
  <si>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</si>
  <si>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</si>
  <si>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</si>
  <si>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</si>
  <si>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</si>
  <si>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</si>
  <si>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</si>
  <si>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</si>
  <si>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</si>
  <si>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</si>
  <si>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</si>
  <si>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</si>
  <si>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</si>
  <si>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</si>
  <si>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</si>
  <si>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</si>
  <si>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</si>
  <si>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</si>
  <si>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</si>
  <si>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</si>
  <si>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</si>
  <si>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</si>
  <si>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</si>
  <si>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</si>
  <si>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</si>
  <si>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</si>
  <si>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</si>
  <si>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</si>
  <si>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</si>
  <si>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</si>
  <si>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</si>
  <si>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</si>
  <si>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</si>
  <si>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</si>
  <si>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</si>
  <si>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</si>
  <si>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</si>
  <si>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</si>
  <si>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</si>
  <si>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</si>
  <si>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</si>
  <si>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</si>
  <si>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</si>
  <si>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</si>
  <si>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</si>
  <si>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</si>
  <si>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</si>
  <si>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</si>
  <si>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</si>
  <si>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</si>
  <si>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</si>
  <si>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</si>
  <si>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</si>
  <si>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</si>
  <si>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</si>
  <si>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</si>
  <si>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</si>
  <si>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</si>
  <si>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</si>
  <si>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</si>
  <si>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</si>
  <si>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</si>
  <si>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</si>
  <si>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</si>
  <si>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</si>
  <si>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</si>
  <si>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</si>
  <si>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</si>
  <si>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</si>
  <si>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</si>
  <si>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</si>
  <si>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</si>
  <si>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</si>
  <si>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</si>
  <si>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</si>
  <si>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</si>
  <si>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</si>
  <si>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</si>
  <si>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</si>
  <si>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</si>
  <si>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</si>
  <si>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</si>
  <si>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</si>
  <si>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</si>
  <si>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</si>
  <si>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</si>
  <si>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</si>
  <si>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</si>
  <si>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</si>
  <si>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</si>
  <si>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</si>
  <si>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</si>
  <si>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</si>
  <si>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</si>
  <si>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</si>
  <si>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</si>
  <si>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</si>
  <si>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</si>
  <si>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</si>
  <si>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</si>
  <si>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</si>
  <si>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</si>
  <si>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</si>
  <si>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</si>
  <si>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</si>
  <si>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</si>
  <si>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</si>
  <si>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</si>
  <si>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</si>
  <si>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</si>
  <si>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</si>
  <si>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</si>
  <si>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</si>
  <si>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</si>
  <si>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</si>
  <si>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</si>
  <si>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</si>
  <si>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</si>
  <si>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</si>
  <si>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</si>
  <si>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</si>
  <si>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</si>
  <si>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</si>
  <si>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</si>
  <si>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</si>
  <si>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</si>
  <si>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</si>
  <si>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</si>
  <si>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</si>
  <si>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</si>
  <si>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</si>
  <si>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</si>
  <si>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</si>
  <si>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</si>
  <si>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</si>
  <si>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</si>
  <si>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</si>
  <si>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</si>
  <si>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</si>
  <si>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</si>
  <si>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</si>
  <si>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</si>
  <si>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</si>
  <si>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</si>
  <si>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</si>
  <si>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</si>
  <si>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</si>
  <si>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</si>
  <si>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</si>
  <si>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</si>
  <si>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</si>
  <si>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</si>
  <si>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</si>
  <si>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</si>
  <si>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</si>
  <si>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</si>
  <si>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</si>
  <si>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</si>
  <si>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</si>
  <si>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</si>
  <si>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</si>
  <si>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</si>
  <si>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</si>
  <si>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</si>
  <si>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</si>
  <si>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</si>
  <si>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</si>
  <si>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</si>
  <si>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</si>
  <si>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</si>
  <si>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</si>
  <si>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</si>
  <si>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</si>
  <si>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</si>
  <si>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</si>
  <si>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</si>
  <si>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</si>
  <si>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</si>
  <si>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</si>
  <si>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</si>
  <si>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</si>
  <si>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</si>
  <si>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</si>
  <si>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</si>
  <si>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</si>
  <si>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</si>
  <si>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</si>
  <si>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</si>
  <si>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</si>
  <si>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</si>
  <si>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</si>
  <si>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</si>
  <si>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</si>
  <si>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</si>
  <si>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</si>
  <si>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</si>
  <si>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</si>
  <si>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</si>
  <si>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</si>
  <si>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</si>
  <si>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</si>
  <si>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</si>
  <si>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</si>
  <si>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</si>
  <si>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</si>
  <si>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</si>
  <si>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</si>
  <si>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</si>
  <si>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</si>
  <si>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</si>
  <si>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</si>
  <si>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</si>
  <si>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</si>
  <si>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</si>
  <si>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</si>
  <si>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</si>
  <si>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</si>
  <si>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</si>
  <si>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</si>
  <si>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</si>
  <si>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</si>
  <si>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</si>
  <si>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</si>
  <si>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</si>
  <si>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</si>
  <si>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</si>
  <si>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</si>
  <si>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</si>
  <si>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</si>
  <si>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</si>
  <si>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</si>
  <si>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</si>
  <si>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</si>
  <si>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</si>
  <si>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</si>
  <si>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</si>
  <si>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</si>
  <si>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</si>
  <si>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</si>
  <si>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</si>
  <si>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</si>
  <si>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</si>
  <si>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</si>
  <si>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</si>
  <si>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</si>
  <si>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</si>
  <si>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</si>
  <si>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</si>
  <si>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</si>
  <si>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</si>
  <si>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</si>
  <si>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</si>
  <si>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</si>
  <si>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</si>
  <si>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</si>
  <si>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</si>
  <si>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</si>
  <si>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</si>
  <si>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</si>
  <si>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</si>
  <si>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</si>
  <si>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</si>
  <si>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</si>
  <si>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</si>
  <si>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</si>
  <si>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</si>
  <si>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</si>
  <si>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</si>
  <si>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</si>
  <si>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</si>
  <si>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</si>
  <si>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</si>
  <si>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</si>
  <si>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</si>
  <si>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</si>
  <si>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</si>
  <si>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</si>
  <si>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</si>
  <si>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</si>
  <si>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</si>
  <si>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</si>
  <si>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</si>
  <si>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</si>
  <si>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</si>
  <si>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</si>
  <si>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</si>
  <si>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</si>
  <si>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</si>
  <si>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</si>
  <si>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</si>
  <si>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</si>
  <si>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</si>
  <si>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</si>
  <si>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</si>
  <si>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</si>
  <si>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</si>
  <si>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</si>
  <si>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</si>
  <si>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</si>
  <si>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</si>
  <si>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</si>
  <si>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</si>
  <si>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</si>
  <si>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</si>
  <si>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</si>
  <si>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</si>
  <si>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</si>
  <si>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</si>
  <si>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</si>
  <si>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</si>
  <si>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</si>
  <si>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</si>
  <si>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</si>
  <si>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</si>
  <si>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</si>
  <si>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</si>
  <si>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</si>
  <si>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</si>
  <si>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</si>
  <si>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</si>
  <si>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</si>
  <si>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</si>
  <si>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</si>
  <si>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</si>
  <si>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</si>
  <si>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</si>
  <si>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</si>
  <si>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</si>
  <si>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</si>
  <si>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</si>
  <si>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</si>
  <si>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</si>
  <si>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</si>
  <si>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</si>
  <si>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</si>
  <si>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</si>
  <si>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</si>
  <si>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</si>
  <si>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</si>
  <si>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</si>
  <si>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</si>
  <si>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</si>
  <si>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</si>
  <si>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</si>
  <si>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</si>
  <si>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</si>
  <si>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</si>
  <si>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</si>
  <si>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</si>
  <si>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</si>
  <si>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</si>
  <si>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</si>
  <si>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</si>
  <si>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</si>
  <si>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</si>
  <si>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</si>
  <si>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</si>
  <si>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</si>
  <si>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</si>
  <si>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</si>
  <si>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</si>
  <si>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</si>
  <si>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</si>
  <si>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</si>
  <si>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</si>
  <si>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</si>
  <si>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</si>
  <si>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</si>
  <si>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</si>
  <si>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</si>
  <si>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</si>
  <si>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</si>
  <si>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</si>
  <si>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</si>
  <si>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</si>
  <si>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</si>
  <si>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</si>
  <si>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</si>
  <si>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</si>
  <si>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</si>
  <si>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</si>
  <si>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</si>
  <si>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</si>
  <si>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</si>
  <si>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</si>
  <si>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</si>
  <si>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</si>
  <si>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</si>
  <si>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</si>
  <si>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</si>
  <si>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</si>
  <si>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</si>
  <si>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</si>
  <si>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</si>
  <si>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</si>
  <si>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</si>
  <si>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</si>
  <si>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</si>
  <si>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</si>
  <si>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</si>
  <si>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</si>
  <si>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</si>
  <si>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</si>
  <si>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</si>
  <si>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</si>
  <si>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</si>
  <si>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</si>
  <si>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</si>
  <si>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</si>
  <si>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</si>
  <si>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</si>
  <si>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</si>
  <si>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</si>
  <si>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</si>
  <si>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</si>
  <si>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</si>
  <si>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</si>
  <si>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</si>
  <si>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</si>
  <si>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</si>
  <si>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</si>
  <si>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</si>
  <si>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</si>
  <si>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</si>
  <si>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</si>
  <si>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</si>
  <si>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</si>
  <si>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</si>
  <si>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</si>
  <si>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</si>
  <si>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</si>
  <si>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</si>
  <si>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</si>
  <si>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</si>
  <si>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</si>
  <si>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</si>
  <si>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</si>
  <si>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</si>
  <si>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</si>
  <si>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</si>
  <si>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</si>
  <si>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</si>
  <si>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</si>
  <si>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</si>
  <si>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</si>
  <si>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</si>
  <si>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</si>
  <si>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</si>
  <si>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</si>
  <si>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</si>
  <si>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</si>
  <si>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</si>
  <si>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</si>
  <si>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</si>
  <si>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</si>
  <si>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</si>
  <si>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</si>
  <si>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</si>
  <si>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</si>
  <si>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</si>
  <si>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</si>
  <si>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</si>
  <si>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</si>
  <si>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</si>
  <si>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</si>
  <si>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</si>
  <si>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</si>
  <si>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</si>
  <si>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</si>
  <si>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</si>
  <si>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</si>
  <si>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</si>
  <si>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</si>
  <si>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</si>
  <si>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</si>
  <si>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</si>
  <si>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</si>
  <si>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</si>
  <si>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</si>
  <si>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</si>
  <si>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</si>
  <si>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</si>
  <si>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</si>
  <si>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</si>
  <si>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</si>
  <si>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</si>
  <si>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</si>
  <si>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</si>
  <si>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</si>
  <si>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</si>
  <si>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</si>
  <si>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</si>
  <si>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</si>
  <si>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</si>
  <si>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</si>
  <si>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</si>
  <si>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</si>
  <si>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</si>
  <si>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</si>
  <si>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</si>
  <si>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</si>
  <si>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</si>
  <si>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</si>
  <si>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</si>
  <si>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</si>
  <si>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</si>
  <si>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</si>
  <si>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</si>
  <si>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</si>
  <si>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</si>
  <si>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</si>
  <si>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</si>
  <si>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</si>
  <si>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</si>
  <si>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</si>
  <si>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</si>
  <si>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</si>
  <si>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</si>
  <si>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</si>
  <si>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</si>
  <si>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</si>
  <si>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</si>
  <si>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</si>
  <si>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</si>
  <si>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</si>
  <si>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</si>
  <si>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</si>
  <si>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</si>
  <si>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</si>
  <si>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</si>
  <si>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</si>
  <si>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</si>
  <si>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</si>
  <si>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</si>
  <si>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</si>
  <si>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</si>
  <si>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</si>
  <si>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</si>
  <si>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</si>
  <si>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</si>
  <si>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</si>
  <si>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</si>
  <si>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</si>
  <si>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</si>
  <si>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</si>
  <si>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</si>
  <si>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</si>
  <si>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</si>
  <si>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</si>
  <si>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</si>
  <si>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</si>
  <si>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</si>
  <si>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</si>
  <si>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</si>
  <si>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</si>
  <si>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</si>
  <si>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</si>
  <si>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</si>
  <si>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</si>
  <si>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</si>
  <si>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</si>
  <si>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</si>
  <si>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</si>
  <si>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</si>
  <si>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</si>
  <si>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</si>
  <si>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</si>
  <si>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</si>
  <si>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</si>
  <si>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</si>
  <si>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</si>
  <si>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</si>
  <si>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</si>
  <si>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</si>
  <si>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</si>
  <si>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</si>
  <si>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</si>
  <si>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</si>
  <si>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</si>
  <si>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</si>
  <si>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</si>
  <si>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</si>
  <si>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</si>
  <si>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</si>
  <si>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</si>
  <si>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</si>
  <si>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</si>
  <si>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</si>
  <si>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</si>
  <si>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</si>
  <si>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</si>
  <si>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</si>
  <si>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</si>
  <si>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</si>
  <si>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</si>
  <si>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</si>
  <si>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</si>
  <si>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</si>
  <si>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</si>
  <si>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</si>
  <si>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</si>
  <si>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</si>
  <si>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</si>
  <si>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</si>
  <si>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</si>
  <si>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</si>
  <si>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</si>
  <si>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</si>
  <si>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</si>
  <si>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</si>
  <si>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</si>
  <si>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</si>
  <si>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</si>
  <si>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</si>
  <si>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</si>
  <si>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</si>
  <si>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</si>
  <si>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</si>
  <si>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</si>
  <si>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</si>
  <si>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</si>
  <si>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</si>
  <si>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</si>
  <si>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</si>
  <si>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</si>
  <si>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</si>
  <si>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</si>
  <si>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</si>
  <si>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</si>
  <si>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</si>
  <si>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</si>
  <si>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</si>
  <si>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</si>
  <si>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</si>
  <si>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</si>
  <si>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</si>
  <si>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</si>
  <si>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</si>
  <si>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</si>
  <si>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</si>
  <si>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</si>
  <si>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</si>
  <si>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</si>
  <si>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</si>
  <si>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</si>
  <si>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</si>
  <si>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</si>
  <si>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</si>
  <si>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</si>
  <si>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</si>
  <si>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</si>
  <si>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</si>
  <si>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</si>
  <si>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</si>
  <si>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</si>
  <si>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</si>
  <si>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</si>
  <si>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</si>
  <si>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</si>
  <si>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</si>
  <si>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</si>
  <si>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</si>
  <si>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</si>
  <si>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</si>
  <si>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</si>
  <si>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</si>
  <si>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</si>
  <si>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</si>
  <si>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</si>
  <si>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</si>
  <si>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</si>
  <si>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</si>
  <si>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</si>
  <si>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</si>
  <si>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</si>
  <si>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</si>
  <si>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</si>
  <si>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</si>
  <si>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</si>
  <si>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</si>
  <si>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</si>
  <si>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</si>
  <si>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</si>
  <si>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</si>
  <si>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</si>
  <si>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</si>
  <si>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</si>
  <si>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</si>
  <si>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</si>
  <si>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</si>
  <si>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</si>
  <si>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</si>
  <si>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</si>
  <si>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</si>
  <si>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</si>
  <si>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</si>
  <si>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</si>
  <si>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</si>
  <si>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</si>
  <si>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</si>
  <si>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</si>
  <si>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</si>
  <si>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</si>
  <si>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</si>
  <si>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</si>
  <si>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</si>
  <si>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</si>
  <si>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</si>
  <si>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</si>
  <si>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</si>
  <si>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</si>
  <si>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</si>
  <si>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</si>
  <si>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</si>
  <si>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</si>
  <si>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</si>
  <si>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</si>
  <si>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</si>
  <si>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</si>
  <si>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</si>
  <si>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</si>
  <si>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</si>
  <si>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</si>
  <si>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</si>
  <si>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</si>
  <si>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</si>
  <si>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</si>
  <si>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</si>
  <si>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</si>
  <si>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</si>
  <si>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</si>
  <si>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</si>
  <si>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</si>
  <si>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</si>
  <si>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</si>
  <si>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</si>
  <si>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</si>
  <si>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</si>
  <si>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</si>
  <si>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</si>
  <si>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</si>
  <si>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</si>
  <si>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</si>
  <si>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</si>
  <si>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</si>
  <si>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</si>
  <si>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</si>
  <si>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</si>
  <si>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</si>
  <si>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</si>
  <si>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</si>
  <si>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</si>
  <si>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</si>
  <si>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</si>
  <si>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</si>
  <si>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</si>
  <si>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</si>
  <si>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</si>
  <si>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</si>
  <si>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</si>
  <si>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</si>
  <si>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</si>
  <si>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</si>
  <si>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</si>
  <si>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</si>
  <si>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</si>
  <si>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</si>
  <si>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</si>
  <si>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</si>
  <si>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</si>
  <si>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</si>
  <si>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</si>
  <si>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</si>
  <si>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</si>
  <si>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</si>
  <si>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</si>
  <si>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</si>
  <si>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</si>
  <si>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</si>
  <si>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</si>
  <si>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</si>
  <si>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</si>
  <si>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</si>
  <si>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</si>
  <si>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</si>
  <si>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</si>
  <si>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</si>
  <si>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</si>
  <si>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</si>
  <si>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</si>
  <si>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</si>
  <si>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</si>
  <si>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</si>
  <si>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</si>
  <si>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</si>
  <si>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</si>
  <si>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</si>
  <si>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</si>
  <si>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</si>
  <si>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</si>
  <si>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</si>
  <si>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</si>
  <si>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</si>
  <si>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</si>
  <si>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</si>
  <si>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</si>
  <si>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</si>
  <si>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</si>
  <si>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</si>
  <si>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</si>
  <si>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</si>
  <si>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</si>
  <si>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</si>
  <si>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</si>
  <si>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</si>
  <si>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</si>
  <si>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</si>
  <si>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</si>
  <si>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</si>
  <si>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</si>
  <si>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</si>
  <si>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</si>
  <si>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</si>
  <si>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</si>
  <si>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</si>
  <si>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</si>
  <si>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</si>
  <si>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</si>
  <si>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</si>
  <si>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</si>
  <si>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</si>
  <si>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</si>
  <si>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</si>
  <si>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</si>
  <si>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</si>
  <si>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</si>
  <si>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</si>
  <si>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</si>
  <si>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</si>
  <si>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</si>
  <si>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</si>
  <si>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</si>
  <si>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</si>
  <si>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</si>
  <si>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</si>
  <si>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</si>
  <si>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</si>
  <si>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</si>
  <si>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</si>
  <si>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</si>
  <si>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</si>
  <si>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</si>
  <si>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</si>
  <si>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</si>
  <si>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</si>
  <si>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</si>
  <si>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</si>
  <si>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</si>
  <si>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</si>
  <si>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</si>
  <si>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</si>
  <si>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</si>
  <si>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</si>
  <si>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</si>
  <si>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</si>
  <si>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</si>
  <si>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</si>
  <si>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</si>
  <si>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</si>
  <si>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</si>
  <si>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</si>
  <si>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</si>
  <si>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</si>
  <si>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</si>
  <si>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</si>
  <si>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</si>
  <si>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</si>
  <si>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</si>
  <si>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</si>
  <si>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</si>
  <si>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</si>
  <si>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</si>
  <si>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</si>
  <si>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</si>
  <si>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</si>
  <si>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</si>
  <si>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</si>
  <si>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</si>
  <si>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</si>
  <si>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</si>
  <si>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</si>
  <si>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</si>
  <si>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</si>
  <si>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</si>
  <si>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</si>
  <si>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</si>
  <si>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</si>
  <si>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</si>
  <si>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</si>
  <si>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</si>
  <si>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</si>
  <si>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</si>
  <si>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</si>
  <si>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</si>
  <si>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</si>
  <si>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</si>
  <si>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</si>
  <si>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</si>
  <si>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</si>
  <si>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</si>
  <si>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</si>
  <si>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</si>
  <si>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</si>
  <si>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</si>
  <si>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</si>
  <si>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</si>
  <si>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</si>
  <si>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</si>
  <si>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</si>
  <si>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</si>
  <si>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</si>
  <si>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</si>
  <si>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</si>
  <si>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</si>
  <si>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</si>
  <si>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</si>
  <si>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</si>
  <si>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</si>
  <si>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</si>
  <si>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</si>
  <si>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</si>
  <si>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</si>
  <si>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</si>
  <si>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</si>
  <si>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</si>
  <si>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</si>
  <si>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</si>
  <si>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</si>
  <si>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</si>
  <si>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</si>
  <si>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</si>
  <si>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</si>
  <si>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</si>
  <si>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</si>
  <si>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</si>
  <si>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</si>
  <si>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</si>
  <si>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</si>
  <si>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</si>
  <si>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</si>
  <si>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</si>
  <si>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</si>
  <si>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</si>
  <si>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</si>
  <si>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</si>
  <si>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</si>
  <si>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</si>
  <si>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</si>
  <si>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</si>
  <si>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</si>
  <si>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</si>
  <si>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</si>
  <si>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</si>
  <si>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</si>
  <si>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</si>
  <si>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</si>
  <si>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</si>
  <si>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</si>
  <si>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</si>
  <si>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</si>
  <si>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</si>
  <si>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</si>
  <si>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</si>
  <si>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</si>
  <si>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</si>
  <si>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</si>
  <si>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</si>
  <si>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</si>
  <si>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</si>
  <si>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</si>
  <si>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</si>
  <si>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</si>
  <si>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</si>
  <si>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</si>
  <si>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</si>
  <si>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</si>
  <si>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</si>
  <si>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</si>
  <si>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</si>
  <si>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</si>
  <si>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</si>
  <si>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</si>
  <si>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</si>
  <si>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</si>
  <si>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</si>
  <si>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</si>
  <si>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</si>
  <si>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</si>
  <si>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</si>
  <si>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</si>
  <si>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</si>
  <si>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</si>
  <si>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</si>
  <si>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</si>
  <si>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</si>
  <si>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</si>
  <si>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</si>
  <si>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</si>
  <si>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</si>
  <si>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</si>
  <si>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</si>
  <si>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</si>
  <si>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</si>
  <si>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</si>
  <si>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</si>
  <si>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</si>
  <si>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</si>
  <si>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</si>
  <si>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</si>
  <si>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</si>
  <si>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</si>
  <si>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</si>
  <si>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</si>
  <si>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</si>
  <si>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</si>
  <si>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</si>
  <si>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</si>
  <si>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</si>
  <si>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</si>
  <si>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</si>
  <si>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</si>
  <si>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</si>
  <si>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</si>
  <si>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</si>
  <si>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</si>
  <si>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</si>
  <si>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</si>
  <si>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</si>
  <si>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</si>
  <si>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</si>
  <si>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</si>
  <si>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</si>
  <si>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</si>
  <si>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</si>
  <si>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</si>
  <si>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</si>
  <si>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</si>
  <si>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</si>
  <si>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</si>
  <si>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</si>
  <si>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</si>
  <si>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</si>
  <si>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</si>
  <si>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</si>
  <si>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</si>
  <si>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</si>
  <si>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</si>
  <si>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</si>
  <si>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</si>
  <si>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</si>
  <si>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</si>
  <si>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</si>
  <si>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</si>
  <si>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</si>
  <si>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</si>
  <si>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</si>
  <si>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</si>
  <si>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</si>
  <si>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</si>
  <si>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</si>
  <si>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</si>
  <si>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</si>
  <si>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</si>
  <si>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</si>
  <si>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</si>
  <si>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</si>
  <si>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</si>
  <si>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</si>
  <si>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</si>
  <si>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</si>
  <si>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</si>
  <si>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</si>
  <si>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</si>
  <si>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</si>
  <si>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</si>
  <si>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</si>
  <si>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</si>
  <si>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</si>
  <si>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</si>
  <si>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</si>
  <si>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</si>
  <si>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</si>
  <si>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</si>
  <si>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</si>
  <si>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</si>
  <si>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</si>
  <si>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</si>
  <si>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</si>
  <si>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</si>
  <si>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</si>
  <si>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</si>
  <si>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</si>
  <si>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</si>
  <si>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</si>
  <si>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</si>
  <si>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</si>
  <si>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</si>
  <si>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</si>
  <si>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</si>
  <si>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</si>
  <si>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</si>
  <si>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</si>
  <si>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</si>
  <si>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</si>
  <si>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</si>
  <si>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</si>
  <si>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</si>
  <si>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</si>
  <si>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</si>
  <si>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</si>
  <si>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</si>
  <si>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</si>
  <si>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</si>
  <si>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</si>
  <si>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</si>
  <si>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</si>
  <si>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</si>
  <si>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</si>
  <si>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</si>
  <si>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</si>
  <si>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</si>
  <si>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</si>
  <si>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</si>
  <si>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</si>
  <si>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</si>
  <si>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</si>
  <si>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</si>
  <si>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</si>
  <si>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</si>
  <si>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</si>
  <si>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</si>
  <si>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</si>
  <si>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</si>
  <si>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</si>
  <si>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</si>
  <si>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</si>
  <si>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</si>
  <si>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</si>
  <si>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</si>
  <si>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</si>
  <si>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</si>
  <si>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</si>
  <si>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</si>
  <si>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</si>
  <si>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</si>
  <si>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</si>
  <si>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</si>
  <si>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</si>
  <si>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</si>
  <si>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</si>
  <si>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</si>
  <si>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</si>
  <si>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</si>
  <si>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</si>
  <si>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</si>
  <si>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</si>
  <si>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</si>
  <si>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</si>
  <si>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</si>
  <si>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</si>
  <si>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</si>
  <si>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</si>
  <si>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</si>
  <si>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</si>
  <si>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</si>
  <si>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</si>
  <si>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</si>
  <si>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</si>
  <si>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</si>
  <si>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</si>
  <si>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</si>
  <si>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</si>
  <si>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</si>
  <si>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</si>
  <si>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</si>
  <si>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</si>
  <si>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</si>
  <si>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</si>
  <si>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</si>
  <si>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</si>
  <si>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</si>
  <si>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</si>
  <si>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</si>
  <si>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</si>
  <si>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</si>
  <si>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</si>
  <si>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</si>
  <si>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</si>
  <si>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</si>
  <si>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</si>
  <si>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</si>
  <si>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</si>
  <si>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</si>
  <si>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</si>
  <si>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</si>
  <si>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</si>
  <si>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</si>
  <si>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</si>
  <si>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</si>
  <si>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</si>
  <si>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</si>
  <si>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</si>
  <si>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</si>
  <si>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</si>
  <si>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</si>
  <si>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</si>
  <si>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</si>
  <si>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</si>
  <si>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</si>
  <si>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</si>
  <si>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</si>
  <si>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</si>
  <si>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</si>
  <si>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</si>
  <si>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</si>
  <si>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</si>
  <si>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</si>
  <si>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</si>
  <si>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</si>
  <si>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</si>
  <si>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</si>
  <si>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</si>
  <si>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</si>
  <si>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</si>
  <si>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</si>
  <si>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</si>
  <si>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</si>
  <si>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</si>
  <si>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</si>
  <si>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</si>
  <si>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</si>
  <si>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</si>
  <si>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</si>
  <si>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</si>
  <si>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</si>
  <si>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</si>
  <si>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</si>
  <si>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</si>
  <si>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</si>
  <si>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</si>
  <si>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</si>
  <si>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</si>
  <si>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</si>
  <si>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</si>
  <si>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</si>
  <si>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</si>
  <si>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</si>
  <si>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</si>
  <si>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</si>
  <si>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</si>
  <si>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</si>
  <si>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</si>
  <si>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</si>
  <si>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</si>
  <si>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</si>
  <si>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</si>
  <si>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</si>
  <si>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</si>
  <si>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</si>
  <si>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</si>
  <si>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</si>
  <si>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</si>
  <si>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</si>
  <si>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</si>
  <si>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</si>
  <si>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</si>
  <si>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</si>
  <si>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</si>
  <si>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</si>
  <si>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</si>
  <si>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</si>
  <si>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</si>
  <si>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</si>
  <si>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</si>
  <si>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</si>
  <si>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</si>
  <si>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</si>
  <si>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</si>
  <si>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</si>
  <si>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</si>
  <si>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</si>
  <si>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</si>
  <si>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</si>
  <si>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</si>
  <si>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</si>
  <si>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</si>
  <si>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</si>
  <si>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</si>
  <si>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</si>
  <si>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</si>
  <si>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</si>
  <si>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</si>
  <si>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</si>
  <si>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</si>
  <si>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</si>
  <si>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</si>
  <si>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</si>
  <si>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</si>
  <si>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</si>
  <si>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</si>
  <si>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</si>
  <si>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</si>
  <si>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</si>
  <si>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</si>
  <si>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</si>
  <si>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</si>
  <si>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</si>
  <si>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</si>
  <si>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</si>
  <si>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</si>
  <si>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</si>
  <si>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</si>
  <si>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</si>
  <si>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</si>
  <si>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</si>
  <si>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</si>
  <si>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</si>
  <si>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</si>
  <si>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</si>
  <si>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</si>
  <si>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</si>
  <si>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</si>
  <si>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</si>
  <si>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</si>
  <si>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</si>
  <si>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</si>
  <si>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</si>
  <si>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</si>
  <si>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</si>
  <si>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</si>
  <si>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</si>
  <si>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</si>
  <si>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</si>
  <si>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</si>
  <si>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</si>
  <si>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</si>
  <si>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</si>
  <si>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</si>
  <si>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</si>
  <si>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</si>
  <si>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</si>
  <si>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</si>
  <si>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</si>
  <si>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</si>
  <si>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</si>
  <si>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</si>
  <si>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</si>
  <si>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</si>
  <si>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</si>
  <si>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</si>
  <si>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</si>
  <si>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</si>
  <si>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</si>
  <si>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</si>
  <si>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</si>
  <si>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</si>
  <si>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</si>
  <si>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</si>
  <si>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</si>
  <si>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</si>
  <si>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</si>
  <si>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</si>
  <si>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</si>
  <si>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</si>
  <si>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</si>
  <si>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</si>
  <si>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</si>
  <si>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</si>
  <si>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</si>
  <si>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</si>
  <si>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</si>
  <si>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</si>
  <si>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</si>
  <si>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</si>
  <si>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</si>
  <si>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</si>
  <si>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</si>
  <si>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</si>
  <si>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</si>
  <si>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</si>
  <si>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</si>
  <si>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</si>
  <si>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</si>
  <si>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</si>
  <si>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</si>
  <si>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</si>
  <si>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</si>
  <si>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</si>
  <si>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</si>
  <si>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</si>
  <si>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</si>
  <si>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</si>
  <si>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</si>
  <si>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</si>
  <si>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</si>
  <si>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</si>
  <si>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</si>
  <si>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</si>
  <si>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</si>
  <si>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</si>
  <si>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</si>
  <si>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</si>
  <si>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</si>
  <si>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</si>
  <si>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</si>
  <si>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</si>
  <si>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</si>
  <si>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</si>
  <si>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</si>
  <si>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</si>
  <si>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</si>
  <si>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</si>
  <si>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</si>
  <si>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</si>
  <si>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</si>
  <si>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</si>
  <si>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</si>
  <si>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</si>
  <si>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</si>
  <si>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</si>
  <si>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</si>
  <si>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</si>
  <si>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</si>
  <si>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</si>
  <si>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</si>
  <si>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</si>
  <si>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</si>
  <si>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</si>
  <si>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</si>
  <si>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</si>
  <si>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</si>
  <si>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</si>
  <si>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</si>
  <si>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</si>
  <si>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</si>
  <si>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</si>
  <si>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</si>
  <si>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</si>
  <si>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</si>
  <si>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</si>
  <si>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</si>
  <si>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</si>
  <si>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</si>
  <si>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</si>
  <si>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</si>
  <si>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</si>
  <si>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</si>
  <si>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</si>
  <si>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</si>
  <si>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</si>
  <si>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</si>
  <si>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</si>
  <si>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</si>
  <si>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</si>
  <si>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</si>
  <si>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</si>
  <si>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</si>
  <si>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</si>
  <si>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</si>
  <si>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</si>
  <si>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</si>
  <si>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</si>
  <si>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</si>
  <si>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</si>
  <si>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</si>
  <si>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</si>
  <si>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</si>
  <si>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</si>
  <si>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</si>
  <si>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</si>
  <si>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</si>
  <si>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</si>
  <si>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</si>
  <si>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</si>
  <si>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</si>
  <si>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</si>
  <si>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</si>
  <si>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</si>
  <si>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</si>
  <si>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</si>
  <si>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</si>
  <si>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</si>
  <si>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</si>
  <si>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</si>
  <si>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</si>
  <si>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</si>
  <si>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</si>
  <si>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</si>
  <si>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</si>
  <si>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</si>
  <si>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</si>
  <si>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</si>
  <si>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</si>
  <si>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</si>
  <si>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</si>
  <si>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</si>
  <si>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</si>
  <si>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</si>
  <si>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</si>
  <si>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</si>
  <si>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</si>
  <si>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</si>
  <si>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</si>
  <si>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</si>
  <si>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</si>
  <si>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</si>
  <si>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</si>
  <si>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</si>
  <si>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</si>
  <si>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</si>
  <si>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</si>
  <si>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</si>
  <si>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</si>
  <si>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</si>
  <si>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</si>
  <si>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</si>
  <si>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</si>
  <si>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</si>
  <si>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</si>
  <si>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</si>
  <si>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</si>
  <si>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</si>
  <si>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</si>
  <si>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</si>
  <si>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</si>
  <si>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</si>
  <si>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</si>
  <si>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</si>
  <si>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</si>
  <si>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</si>
  <si>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</si>
  <si>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</si>
  <si>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</si>
  <si>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</si>
  <si>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</si>
  <si>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</si>
  <si>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</si>
  <si>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</si>
  <si>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</si>
  <si>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</si>
  <si>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</si>
  <si>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</si>
  <si>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</si>
  <si>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</si>
  <si>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</si>
  <si>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</si>
  <si>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</si>
  <si>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</si>
  <si>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</si>
  <si>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</si>
  <si>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</si>
  <si>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</si>
  <si>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</si>
  <si>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</si>
  <si>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</si>
  <si>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</si>
  <si>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</si>
  <si>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</si>
  <si>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</si>
  <si>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</si>
  <si>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</si>
  <si>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</si>
  <si>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</si>
  <si>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</si>
  <si>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</si>
  <si>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</si>
  <si>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</si>
  <si>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</si>
  <si>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</si>
  <si>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</si>
  <si>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</si>
  <si>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</si>
  <si>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</si>
  <si>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</si>
  <si>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</si>
  <si>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</si>
  <si>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</si>
  <si>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</si>
  <si>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</si>
  <si>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</si>
  <si>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</si>
  <si>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</si>
  <si>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</si>
  <si>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</si>
  <si>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</si>
  <si>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</si>
  <si>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</si>
  <si>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</si>
  <si>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</si>
  <si>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</si>
  <si>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</si>
  <si>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</si>
  <si>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</si>
  <si>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</si>
  <si>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</si>
  <si>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</si>
  <si>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</si>
  <si>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</si>
  <si>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</si>
  <si>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</si>
  <si>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</si>
  <si>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</si>
  <si>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</si>
  <si>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</si>
  <si>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</si>
  <si>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</si>
  <si>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</si>
  <si>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</si>
  <si>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</si>
  <si>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</si>
  <si>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</si>
  <si>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</si>
  <si>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</si>
  <si>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</si>
  <si>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</si>
  <si>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</si>
  <si>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</si>
  <si>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</si>
  <si>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</si>
  <si>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</si>
  <si>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</si>
  <si>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</si>
  <si>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</si>
  <si>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</si>
  <si>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</si>
  <si>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</si>
  <si>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</si>
  <si>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</si>
  <si>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</si>
  <si>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</si>
  <si>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</si>
  <si>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</si>
  <si>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</si>
  <si>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</si>
  <si>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</si>
  <si>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</si>
  <si>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</si>
  <si>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</si>
  <si>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</si>
  <si>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</si>
  <si>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</si>
  <si>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</si>
  <si>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</si>
  <si>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</si>
  <si>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</si>
  <si>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</si>
  <si>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</si>
  <si>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</si>
  <si>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</si>
  <si>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</si>
  <si>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</si>
  <si>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</si>
  <si>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</si>
  <si>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</si>
  <si>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</si>
  <si>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</si>
  <si>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</si>
  <si>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</si>
  <si>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</si>
  <si>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</si>
  <si>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</si>
  <si>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</si>
  <si>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</si>
  <si>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</si>
  <si>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</si>
  <si>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</si>
  <si>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</si>
  <si>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</si>
  <si>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</si>
  <si>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</si>
  <si>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</si>
  <si>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</si>
  <si>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</si>
  <si>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</si>
  <si>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</si>
  <si>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</si>
  <si>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</si>
  <si>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</si>
  <si>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</si>
  <si>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</si>
  <si>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</si>
  <si>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</si>
  <si>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</si>
  <si>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</si>
  <si>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</si>
  <si>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</si>
  <si>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</si>
  <si>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</si>
  <si>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</si>
  <si>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</si>
  <si>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</si>
  <si>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</si>
  <si>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</si>
  <si>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</si>
  <si>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</si>
  <si>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</si>
  <si>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</si>
  <si>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</si>
  <si>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</si>
  <si>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</si>
  <si>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</si>
  <si>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</si>
  <si>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</si>
  <si>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</si>
  <si>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</si>
  <si>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</si>
  <si>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</si>
  <si>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</si>
  <si>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</si>
  <si>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</si>
  <si>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</si>
  <si>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</si>
  <si>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</si>
  <si>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</si>
  <si>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</si>
  <si>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</si>
  <si>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</si>
  <si>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</si>
  <si>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</si>
  <si>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</si>
  <si>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</si>
  <si>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</si>
  <si>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</si>
  <si>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</si>
  <si>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</si>
  <si>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</si>
  <si>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</si>
  <si>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</si>
  <si>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</si>
  <si>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</si>
  <si>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</si>
  <si>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</si>
  <si>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</si>
  <si>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</si>
  <si>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</si>
  <si>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</si>
  <si>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</si>
  <si>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</si>
  <si>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</si>
  <si>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</si>
  <si>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</si>
  <si>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</si>
  <si>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</si>
  <si>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</si>
  <si>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</si>
  <si>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</si>
  <si>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</si>
  <si>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</si>
  <si>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</si>
  <si>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</si>
  <si>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</si>
  <si>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</si>
  <si>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</si>
  <si>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</si>
  <si>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</si>
  <si>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</si>
  <si>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</si>
  <si>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</si>
  <si>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</si>
  <si>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</si>
  <si>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</si>
  <si>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</si>
  <si>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</si>
  <si>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</si>
  <si>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</si>
  <si>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</si>
  <si>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</si>
  <si>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</si>
  <si>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</si>
  <si>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</si>
  <si>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</si>
  <si>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</si>
  <si>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</si>
  <si>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</si>
  <si>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</si>
  <si>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</si>
  <si>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</si>
  <si>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</si>
  <si>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</si>
  <si>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</si>
  <si>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</si>
  <si>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</si>
  <si>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</si>
  <si>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</si>
  <si>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</si>
  <si>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</si>
  <si>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</si>
  <si>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</si>
  <si>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</si>
  <si>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</si>
  <si>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</si>
  <si>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</si>
  <si>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</si>
  <si>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</si>
  <si>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</si>
  <si>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</si>
  <si>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</si>
  <si>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</si>
  <si>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</si>
  <si>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</si>
  <si>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</si>
  <si>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</si>
  <si>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</si>
  <si>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</si>
  <si>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</si>
  <si>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</si>
  <si>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</si>
  <si>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</si>
  <si>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</si>
  <si>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</si>
  <si>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</si>
  <si>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</si>
  <si>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</si>
  <si>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</si>
  <si>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</si>
  <si>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</si>
  <si>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</si>
  <si>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</si>
  <si>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</si>
  <si>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</si>
  <si>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</si>
  <si>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</si>
  <si>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</si>
  <si>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</si>
  <si>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</si>
  <si>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</si>
  <si>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</si>
  <si>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</si>
  <si>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</si>
  <si>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</si>
  <si>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</si>
  <si>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</si>
  <si>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</si>
  <si>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</si>
  <si>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</si>
  <si>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</si>
  <si>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</si>
  <si>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</si>
  <si>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</si>
  <si>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</si>
  <si>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</si>
  <si>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</si>
  <si>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</si>
  <si>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</si>
  <si>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</si>
  <si>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</si>
  <si>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</si>
  <si>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</si>
  <si>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</si>
  <si>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</si>
  <si>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</si>
  <si>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</si>
  <si>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</si>
  <si>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</si>
  <si>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</si>
  <si>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</si>
  <si>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</si>
  <si>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</si>
  <si>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</si>
  <si>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</si>
  <si>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</si>
  <si>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</si>
  <si>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</si>
  <si>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</si>
  <si>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</si>
  <si>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</si>
  <si>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</si>
  <si>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</si>
  <si>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</si>
  <si>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</si>
  <si>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</si>
  <si>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</si>
  <si>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</si>
  <si>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</si>
  <si>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</si>
  <si>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</si>
  <si>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</si>
  <si>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</si>
  <si>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</si>
  <si>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</si>
  <si>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</si>
  <si>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</si>
  <si>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</si>
  <si>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</si>
  <si>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</si>
  <si>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</si>
  <si>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</si>
  <si>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</si>
  <si>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</si>
  <si>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</si>
  <si>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</si>
  <si>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</si>
  <si>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</si>
  <si>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</si>
  <si>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</si>
  <si>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</si>
  <si>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</si>
  <si>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</si>
  <si>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</si>
  <si>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</si>
  <si>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</si>
  <si>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</si>
  <si>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</si>
  <si>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</si>
  <si>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</si>
  <si>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</si>
  <si>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</si>
  <si>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</si>
  <si>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</si>
  <si>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</si>
  <si>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</si>
  <si>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</si>
  <si>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</si>
  <si>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</si>
  <si>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</si>
  <si>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</si>
  <si>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</si>
  <si>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</si>
  <si>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</si>
  <si>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</si>
  <si>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</si>
  <si>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</si>
  <si>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</si>
  <si>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</si>
  <si>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</si>
  <si>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</si>
  <si>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</si>
  <si>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</si>
  <si>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</si>
  <si>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</si>
  <si>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</si>
  <si>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</si>
  <si>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</si>
  <si>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</si>
  <si>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</si>
  <si>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</si>
  <si>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</si>
  <si>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</si>
  <si>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</si>
  <si>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</si>
  <si>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</si>
  <si>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</si>
  <si>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</si>
  <si>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</si>
  <si>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</si>
  <si>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</si>
  <si>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</si>
  <si>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</si>
  <si>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</si>
  <si>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</si>
  <si>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</si>
  <si>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</si>
  <si>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</si>
  <si>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</si>
  <si>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</si>
  <si>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</si>
  <si>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</si>
  <si>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</si>
  <si>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</si>
  <si>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</si>
  <si>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</si>
  <si>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</si>
  <si>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</si>
  <si>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</si>
  <si>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</si>
  <si>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</si>
  <si>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</si>
  <si>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</si>
  <si>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</si>
  <si>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</si>
  <si>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</si>
  <si>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</si>
  <si>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</si>
  <si>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</si>
  <si>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</si>
  <si>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</si>
  <si>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</si>
  <si>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</si>
  <si>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</si>
  <si>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</si>
  <si>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</si>
  <si>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</si>
  <si>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</si>
  <si>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</si>
  <si>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</si>
  <si>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</si>
  <si>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</si>
  <si>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</si>
  <si>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</si>
  <si>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</si>
  <si>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</si>
  <si>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</si>
  <si>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</si>
  <si>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</si>
  <si>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</si>
  <si>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</si>
  <si>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</si>
  <si>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</si>
  <si>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</si>
  <si>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</si>
  <si>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</si>
  <si>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</si>
  <si>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</si>
  <si>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</si>
  <si>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</si>
  <si>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</si>
  <si>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</si>
  <si>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</si>
  <si>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</si>
  <si>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</si>
  <si>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</si>
  <si>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</si>
  <si>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</si>
  <si>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</si>
  <si>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</si>
  <si>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</si>
  <si>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</si>
  <si>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</si>
  <si>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</si>
  <si>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</si>
  <si>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</si>
  <si>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</si>
  <si>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</si>
  <si>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</si>
  <si>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</si>
  <si>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</si>
  <si>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</si>
  <si>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</si>
  <si>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</si>
  <si>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</si>
  <si>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</si>
  <si>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</si>
  <si>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</si>
  <si>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</si>
  <si>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</si>
  <si>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</si>
  <si>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</si>
  <si>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</si>
  <si>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</si>
  <si>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</si>
  <si>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</si>
  <si>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</si>
  <si>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</si>
  <si>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</si>
  <si>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</si>
  <si>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</si>
  <si>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</si>
  <si>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</si>
  <si>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</si>
  <si>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</si>
  <si>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</si>
  <si>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</si>
  <si>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</si>
  <si>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</si>
  <si>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</si>
  <si>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</si>
  <si>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</si>
  <si>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</si>
  <si>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</si>
  <si>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</si>
  <si>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</si>
  <si>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</si>
  <si>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</si>
  <si>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</si>
  <si>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</si>
  <si>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</si>
  <si>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</si>
  <si>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</si>
  <si>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</si>
  <si>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</si>
  <si>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</si>
  <si>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</si>
  <si>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</si>
  <si>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</si>
  <si>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</si>
  <si>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</si>
  <si>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</si>
  <si>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</si>
  <si>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</si>
  <si>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</si>
  <si>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</si>
  <si>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</si>
  <si>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</si>
  <si>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</si>
  <si>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</si>
  <si>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</si>
  <si>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</si>
  <si>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</si>
  <si>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</si>
  <si>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</si>
  <si>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</si>
  <si>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</si>
  <si>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</si>
  <si>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</si>
  <si>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</si>
  <si>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</si>
  <si>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</si>
  <si>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</si>
  <si>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</si>
  <si>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</si>
  <si>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</si>
  <si>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</si>
  <si>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</si>
  <si>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</si>
  <si>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</si>
  <si>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</si>
  <si>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</si>
  <si>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</si>
  <si>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</si>
  <si>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</si>
  <si>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</si>
  <si>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</si>
  <si>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</si>
  <si>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</si>
  <si>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</si>
  <si>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</si>
  <si>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</si>
  <si>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</si>
  <si>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</si>
  <si>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</si>
  <si>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</si>
  <si>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</si>
  <si>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</si>
  <si>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</si>
  <si>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</si>
  <si>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</si>
  <si>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</si>
  <si>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</si>
  <si>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</si>
  <si>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</si>
  <si>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</si>
  <si>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</si>
  <si>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</si>
  <si>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</si>
  <si>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</si>
  <si>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</si>
  <si>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</si>
  <si>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</si>
  <si>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</si>
  <si>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</si>
  <si>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</si>
  <si>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</si>
  <si>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</si>
  <si>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</si>
  <si>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</si>
  <si>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</si>
  <si>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</si>
  <si>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</si>
  <si>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</si>
  <si>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</si>
  <si>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</si>
  <si>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</si>
  <si>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</si>
  <si>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</si>
  <si>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</si>
  <si>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</si>
  <si>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</si>
  <si>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</si>
  <si>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</si>
  <si>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</si>
  <si>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</si>
  <si>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</si>
  <si>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</si>
  <si>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</si>
  <si>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</si>
  <si>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</si>
  <si>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</si>
  <si>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</si>
  <si>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</si>
  <si>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</si>
  <si>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</si>
  <si>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</si>
  <si>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</si>
  <si>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</si>
  <si>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</si>
  <si>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</si>
  <si>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</si>
  <si>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</si>
  <si>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</si>
  <si>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</si>
  <si>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</si>
  <si>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</si>
  <si>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</si>
  <si>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</si>
  <si>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</si>
  <si>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</si>
  <si>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</si>
  <si>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</si>
  <si>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</si>
  <si>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</si>
  <si>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</si>
  <si>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</si>
  <si>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</si>
  <si>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</si>
  <si>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</si>
  <si>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</si>
  <si>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</si>
  <si>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</si>
  <si>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</si>
  <si>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</si>
  <si>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</si>
  <si>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</si>
  <si>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</si>
  <si>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</si>
  <si>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</si>
  <si>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</si>
  <si>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</si>
  <si>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</si>
  <si>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</si>
  <si>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</si>
  <si>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</si>
  <si>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</si>
  <si>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</si>
  <si>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</si>
  <si>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</si>
  <si>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</si>
  <si>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</si>
  <si>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</si>
  <si>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</si>
  <si>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</si>
  <si>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</si>
  <si>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</si>
  <si>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</si>
  <si>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</si>
  <si>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</si>
  <si>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</si>
  <si>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</si>
  <si>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</si>
  <si>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</si>
  <si>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</si>
  <si>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</si>
  <si>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</si>
  <si>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</si>
  <si>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</si>
  <si>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</si>
  <si>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</si>
  <si>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</si>
  <si>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</si>
  <si>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</si>
  <si>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</si>
  <si>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</si>
  <si>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</si>
  <si>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</si>
  <si>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</si>
  <si>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</si>
  <si>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</si>
  <si>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</si>
  <si>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</si>
  <si>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</si>
  <si>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</si>
  <si>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</si>
  <si>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</si>
  <si>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</si>
  <si>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</si>
  <si>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</si>
  <si>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</si>
  <si>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</si>
  <si>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</si>
  <si>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</si>
  <si>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</si>
  <si>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</si>
  <si>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</si>
  <si>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</si>
  <si>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</si>
  <si>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</si>
  <si>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</si>
  <si>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</si>
  <si>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</si>
  <si>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</si>
  <si>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</si>
  <si>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</si>
  <si>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</si>
  <si>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</si>
  <si>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</si>
  <si>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</si>
  <si>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</si>
  <si>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</si>
  <si>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</si>
  <si>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</si>
  <si>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</si>
  <si>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</si>
  <si>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</si>
  <si>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</si>
  <si>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</si>
  <si>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</si>
  <si>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</si>
  <si>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</si>
  <si>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</si>
  <si>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</si>
  <si>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</si>
  <si>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</si>
  <si>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</si>
  <si>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</si>
  <si>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</si>
  <si>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</si>
  <si>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</si>
  <si>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</si>
  <si>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</si>
  <si>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</si>
  <si>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</si>
  <si>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</si>
  <si>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</si>
  <si>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</si>
  <si>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</si>
  <si>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</si>
  <si>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</si>
  <si>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</si>
  <si>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</si>
  <si>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</si>
  <si>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</si>
  <si>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</si>
  <si>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</si>
  <si>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</si>
  <si>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</si>
  <si>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</si>
  <si>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</si>
  <si>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</si>
  <si>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</si>
  <si>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</si>
  <si>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</si>
  <si>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</si>
  <si>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</si>
  <si>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</si>
  <si>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</si>
  <si>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</si>
  <si>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</si>
  <si>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</si>
  <si>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</si>
  <si>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</si>
  <si>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</si>
  <si>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</si>
  <si>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</si>
  <si>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</si>
  <si>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</si>
  <si>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</si>
  <si>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</si>
  <si>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</si>
  <si>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</si>
  <si>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</si>
  <si>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</si>
  <si>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</si>
  <si>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</si>
  <si>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</si>
  <si>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</si>
  <si>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</si>
  <si>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</si>
  <si>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</si>
  <si>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</si>
  <si>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</si>
  <si>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</si>
  <si>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</si>
  <si>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</si>
  <si>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</si>
  <si>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</si>
  <si>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</si>
  <si>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</si>
  <si>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</si>
  <si>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</si>
  <si>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</si>
  <si>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</si>
  <si>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</si>
  <si>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</si>
  <si>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</si>
  <si>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</si>
  <si>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</si>
  <si>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</si>
  <si>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</si>
  <si>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</si>
  <si>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</si>
  <si>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</si>
  <si>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</si>
  <si>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</si>
  <si>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</si>
  <si>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</si>
  <si>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</si>
  <si>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</si>
  <si>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</si>
  <si>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</si>
  <si>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</si>
  <si>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</si>
  <si>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</si>
  <si>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</si>
  <si>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</si>
  <si>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</si>
  <si>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</si>
  <si>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</si>
  <si>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</si>
  <si>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</si>
  <si>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</si>
  <si>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</si>
  <si>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</si>
  <si>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</si>
  <si>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</si>
  <si>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</si>
  <si>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</si>
  <si>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</si>
  <si>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</si>
  <si>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</si>
  <si>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</si>
  <si>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</si>
  <si>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</si>
  <si>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</si>
  <si>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</si>
  <si>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</si>
  <si>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</si>
  <si>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</si>
  <si>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</si>
  <si>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</si>
  <si>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</si>
  <si>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</si>
  <si>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</si>
  <si>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</si>
  <si>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</si>
  <si>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</si>
  <si>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</si>
  <si>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</si>
  <si>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</si>
  <si>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</si>
  <si>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</si>
  <si>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</si>
  <si>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</si>
  <si>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</si>
  <si>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</si>
  <si>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</si>
  <si>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</si>
  <si>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</si>
  <si>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</si>
  <si>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</si>
  <si>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</si>
  <si>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</si>
  <si>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</si>
  <si>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</si>
  <si>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</si>
  <si>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</si>
  <si>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</si>
  <si>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</si>
  <si>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</si>
  <si>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</si>
  <si>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</si>
  <si>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</si>
  <si>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</si>
  <si>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</si>
  <si>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</si>
  <si>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</si>
  <si>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</si>
  <si>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</si>
  <si>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</si>
  <si>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</si>
  <si>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</si>
  <si>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</si>
  <si>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</si>
  <si>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</si>
  <si>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</si>
  <si>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</si>
  <si>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</si>
  <si>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</si>
  <si>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</si>
  <si>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</si>
  <si>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</si>
  <si>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</si>
  <si>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</si>
  <si>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</si>
  <si>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</si>
  <si>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</si>
  <si>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</si>
  <si>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</si>
  <si>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</si>
  <si>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</si>
  <si>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</si>
  <si>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</si>
  <si>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</si>
  <si>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</si>
  <si>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</si>
  <si>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</si>
  <si>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</si>
  <si>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</si>
  <si>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</si>
  <si>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</si>
  <si>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</si>
  <si>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</si>
  <si>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</si>
  <si>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</si>
  <si>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</si>
  <si>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</si>
  <si>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</si>
  <si>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</si>
  <si>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</si>
  <si>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</si>
  <si>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</si>
  <si>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</si>
  <si>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</si>
  <si>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</si>
  <si>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</si>
  <si>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</si>
  <si>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</si>
  <si>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</si>
  <si>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</si>
  <si>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</si>
  <si>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</si>
  <si>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</si>
  <si>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</si>
  <si>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</si>
  <si>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</si>
  <si>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</si>
  <si>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</si>
  <si>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</si>
  <si>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</si>
  <si>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</si>
  <si>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</si>
  <si>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</si>
  <si>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</si>
  <si>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</si>
  <si>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</si>
  <si>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</si>
  <si>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</si>
  <si>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</si>
  <si>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</si>
  <si>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</si>
  <si>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</si>
  <si>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</si>
  <si>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</si>
  <si>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</si>
  <si>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</si>
  <si>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</si>
  <si>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</si>
  <si>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</si>
  <si>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</si>
  <si>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</si>
  <si>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</si>
  <si>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</si>
  <si>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</si>
  <si>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</si>
  <si>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</si>
  <si>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</si>
  <si>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</si>
  <si>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</si>
  <si>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</si>
  <si>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</si>
  <si>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</si>
  <si>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</si>
  <si>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</si>
  <si>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</si>
  <si>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</si>
  <si>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</si>
  <si>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</si>
  <si>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</si>
  <si>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</si>
  <si>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</si>
  <si>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</si>
  <si>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</si>
  <si>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</si>
  <si>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</si>
  <si>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</si>
  <si>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</si>
  <si>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</si>
  <si>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</si>
  <si>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</si>
  <si>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</si>
  <si>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</si>
  <si>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</si>
  <si>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</si>
  <si>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</si>
  <si>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</si>
  <si>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</si>
  <si>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</si>
  <si>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</si>
  <si>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</si>
  <si>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</si>
  <si>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</si>
  <si>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</si>
  <si>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</si>
  <si>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</si>
  <si>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</si>
  <si>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</si>
  <si>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</si>
  <si>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</si>
  <si>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</si>
  <si>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</si>
  <si>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</si>
  <si>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</si>
  <si>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</si>
  <si>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</si>
  <si>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</si>
  <si>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</si>
  <si>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</si>
  <si>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</si>
  <si>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</si>
  <si>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</si>
  <si>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</si>
  <si>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</si>
  <si>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</si>
  <si>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</si>
  <si>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</si>
  <si>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</si>
  <si>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</si>
  <si>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</si>
  <si>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</si>
  <si>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</si>
  <si>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</si>
  <si>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</si>
  <si>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</si>
  <si>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</si>
  <si>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</si>
  <si>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</si>
  <si>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</si>
  <si>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</si>
  <si>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</si>
  <si>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</si>
  <si>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</si>
  <si>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</si>
  <si>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</si>
  <si>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</si>
  <si>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</si>
  <si>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</si>
  <si>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</si>
  <si>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</si>
  <si>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</si>
  <si>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</si>
  <si>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</si>
  <si>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</si>
  <si>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</si>
  <si>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</si>
  <si>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</si>
  <si>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</si>
  <si>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</si>
  <si>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</si>
  <si>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</si>
  <si>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</si>
  <si>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</si>
  <si>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</si>
  <si>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</si>
  <si>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</si>
  <si>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</si>
  <si>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</si>
  <si>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</si>
  <si>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</si>
  <si>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</si>
  <si>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</si>
  <si>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</si>
  <si>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</si>
  <si>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</si>
  <si>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</si>
  <si>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</si>
  <si>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</si>
  <si>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</si>
  <si>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</si>
  <si>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</si>
  <si>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</si>
  <si>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</si>
  <si>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</si>
  <si>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</si>
  <si>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</si>
  <si>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</si>
  <si>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</si>
  <si>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</si>
  <si>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</si>
  <si>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</si>
  <si>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</si>
  <si>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</si>
  <si>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</si>
  <si>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</si>
  <si>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</si>
  <si>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</si>
  <si>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</si>
  <si>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</si>
  <si>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</si>
  <si>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</si>
  <si>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</si>
  <si>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</si>
  <si>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</si>
  <si>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</si>
  <si>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</si>
  <si>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</si>
  <si>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</si>
  <si>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</si>
  <si>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</si>
  <si>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</si>
  <si>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</si>
  <si>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</si>
  <si>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</si>
  <si>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</si>
  <si>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</si>
  <si>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</si>
  <si>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</si>
  <si>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</si>
  <si>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</si>
  <si>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</si>
  <si>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</si>
  <si>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</si>
  <si>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</si>
  <si>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</si>
  <si>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</si>
  <si>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</si>
  <si>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</si>
  <si>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</si>
  <si>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</si>
  <si>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</si>
  <si>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</si>
  <si>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</si>
  <si>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</si>
  <si>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</si>
  <si>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</si>
  <si>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</si>
  <si>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</si>
  <si>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</si>
  <si>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</si>
  <si>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</si>
  <si>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</si>
  <si>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</si>
  <si>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</si>
  <si>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</si>
  <si>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</si>
  <si>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</si>
  <si>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</si>
  <si>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</si>
  <si>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</si>
  <si>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</si>
  <si>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</si>
  <si>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</si>
  <si>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</si>
  <si>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</si>
  <si>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</si>
  <si>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</si>
  <si>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</si>
  <si>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</si>
  <si>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</si>
  <si>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</si>
  <si>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</si>
  <si>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</si>
  <si>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</si>
  <si>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</si>
  <si>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</si>
  <si>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</si>
  <si>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</si>
  <si>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</si>
  <si>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</si>
  <si>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</si>
  <si>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</si>
  <si>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</si>
  <si>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</si>
  <si>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</si>
  <si>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</si>
  <si>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</si>
  <si>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</si>
  <si>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</si>
  <si>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</si>
  <si>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</si>
  <si>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</si>
  <si>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</si>
  <si>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</si>
  <si>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</si>
  <si>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</si>
  <si>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</si>
  <si>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</si>
  <si>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</si>
  <si>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</si>
  <si>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</si>
  <si>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</si>
  <si>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</si>
  <si>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</si>
  <si>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</si>
  <si>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</si>
  <si>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</si>
  <si>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</si>
  <si>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</si>
  <si>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</si>
  <si>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</si>
  <si>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</si>
  <si>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</si>
  <si>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</si>
  <si>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</si>
  <si>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</si>
  <si>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</si>
  <si>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</si>
  <si>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</si>
  <si>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</si>
  <si>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</si>
  <si>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</si>
  <si>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</si>
  <si>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</si>
  <si>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</si>
  <si>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</si>
  <si>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</si>
  <si>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</si>
  <si>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</si>
  <si>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</si>
  <si>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</si>
  <si>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</si>
  <si>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</si>
  <si>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</si>
  <si>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</si>
  <si>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</si>
  <si>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</si>
  <si>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</si>
  <si>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</si>
  <si>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</si>
  <si>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</si>
  <si>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</si>
  <si>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</si>
  <si>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</si>
  <si>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</si>
  <si>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</si>
  <si>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</si>
  <si>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</si>
  <si>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</si>
  <si>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</si>
  <si>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</si>
  <si>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</si>
  <si>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</si>
  <si>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</si>
  <si>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</si>
  <si>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</si>
  <si>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</si>
  <si>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</si>
  <si>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</si>
  <si>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</si>
  <si>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</si>
  <si>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</si>
  <si>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</si>
  <si>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</si>
  <si>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</si>
  <si>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</si>
  <si>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</si>
  <si>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</si>
  <si>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</si>
  <si>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</si>
  <si>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</si>
  <si>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</si>
  <si>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</si>
  <si>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</si>
  <si>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</si>
  <si>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</si>
  <si>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</si>
  <si>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</si>
  <si>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</si>
  <si>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</si>
  <si>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</si>
  <si>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</si>
  <si>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</si>
  <si>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</si>
  <si>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</si>
  <si>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</si>
  <si>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</si>
  <si>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</si>
  <si>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</si>
  <si>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</si>
  <si>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</si>
  <si>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</si>
  <si>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</si>
  <si>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</si>
  <si>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</si>
  <si>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</si>
  <si>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</si>
  <si>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</si>
  <si>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</si>
  <si>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</si>
  <si>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</si>
  <si>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</si>
  <si>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</si>
  <si>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</si>
  <si>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</si>
  <si>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</si>
  <si>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</si>
  <si>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</si>
  <si>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</si>
  <si>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</si>
  <si>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</si>
  <si>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</si>
  <si>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</si>
  <si>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</si>
  <si>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</si>
  <si>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</si>
  <si>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</si>
  <si>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</si>
  <si>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</si>
  <si>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</si>
  <si>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</si>
  <si>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</si>
  <si>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</si>
  <si>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</si>
  <si>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</si>
  <si>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</si>
  <si>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</si>
  <si>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</si>
  <si>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</si>
  <si>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</si>
  <si>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</si>
  <si>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</si>
  <si>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</si>
  <si>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</si>
  <si>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</si>
  <si>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</si>
  <si>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</si>
  <si>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</si>
  <si>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</si>
  <si>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</si>
  <si>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</si>
  <si>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</si>
  <si>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</si>
  <si>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</si>
  <si>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</si>
  <si>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</si>
  <si>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</si>
  <si>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</si>
  <si>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</si>
  <si>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</si>
  <si>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</si>
  <si>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</si>
  <si>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</si>
  <si>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</si>
  <si>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</si>
  <si>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</si>
  <si>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</si>
  <si>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</si>
  <si>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</si>
  <si>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</si>
  <si>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</si>
  <si>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</si>
  <si>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</si>
  <si>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</si>
  <si>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</si>
  <si>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</si>
  <si>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</si>
  <si>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</si>
  <si>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</si>
  <si>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</si>
  <si>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</si>
  <si>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</si>
  <si>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</si>
  <si>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</si>
  <si>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</si>
  <si>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</si>
  <si>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</si>
  <si>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</si>
  <si>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</si>
  <si>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</si>
  <si>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</si>
  <si>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</si>
  <si>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</si>
  <si>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</si>
  <si>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</si>
  <si>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</si>
  <si>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</si>
  <si>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</si>
  <si>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</si>
  <si>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</si>
  <si>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</si>
  <si>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</si>
  <si>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</si>
  <si>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</si>
  <si>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</si>
  <si>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</si>
  <si>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</si>
  <si>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</si>
  <si>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</si>
  <si>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</si>
  <si>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</si>
  <si>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</si>
  <si>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</si>
  <si>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</si>
  <si>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</si>
  <si>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</si>
  <si>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</si>
  <si>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</si>
  <si>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</si>
  <si>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</si>
  <si>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</si>
  <si>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</si>
  <si>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</si>
  <si>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</si>
  <si>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</si>
  <si>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</si>
  <si>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</si>
  <si>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</si>
  <si>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</si>
  <si>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</si>
  <si>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</si>
  <si>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</si>
  <si>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</si>
  <si>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</si>
  <si>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</si>
  <si>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</si>
  <si>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</si>
  <si>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</si>
  <si>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</si>
  <si>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</si>
  <si>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</si>
  <si>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</si>
  <si>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</si>
  <si>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</si>
  <si>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</si>
  <si>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</si>
  <si>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</si>
  <si>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</si>
  <si>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</si>
  <si>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</si>
  <si>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</si>
  <si>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</si>
  <si>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</si>
  <si>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</si>
  <si>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</si>
  <si>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</si>
  <si>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</si>
  <si>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</si>
  <si>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</si>
  <si>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</si>
  <si>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</si>
  <si>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</si>
  <si>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</si>
  <si>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</si>
  <si>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</si>
  <si>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</si>
  <si>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</si>
  <si>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</si>
  <si>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</si>
  <si>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</si>
  <si>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</si>
  <si>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</si>
  <si>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</si>
  <si>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</si>
  <si>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</si>
  <si>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</si>
  <si>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</si>
  <si>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</si>
  <si>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</si>
  <si>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</si>
  <si>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</si>
  <si>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</si>
  <si>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</si>
  <si>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</si>
  <si>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</si>
  <si>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</si>
  <si>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</si>
  <si>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</si>
  <si>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</si>
  <si>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</si>
  <si>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</si>
  <si>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</si>
  <si>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</si>
  <si>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</si>
  <si>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</si>
  <si>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</si>
  <si>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</si>
  <si>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</si>
  <si>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</si>
  <si>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</si>
  <si>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</si>
  <si>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</si>
  <si>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</si>
  <si>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</si>
  <si>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</si>
  <si>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</si>
  <si>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</si>
  <si>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</si>
  <si>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</si>
  <si>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</si>
  <si>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</si>
  <si>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</si>
  <si>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</si>
  <si>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</si>
  <si>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</si>
  <si>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</si>
  <si>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</si>
  <si>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</si>
  <si>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</si>
  <si>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</si>
  <si>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</si>
  <si>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</si>
  <si>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</si>
  <si>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</si>
  <si>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</si>
  <si>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</si>
  <si>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</si>
  <si>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</si>
  <si>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</si>
  <si>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</si>
  <si>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</si>
  <si>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</si>
  <si>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</si>
  <si>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</si>
  <si>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</si>
  <si>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</si>
  <si>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</si>
  <si>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</si>
  <si>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</si>
  <si>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</si>
  <si>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</si>
  <si>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</si>
  <si>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</si>
  <si>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</si>
  <si>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</si>
  <si>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</si>
  <si>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</si>
  <si>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</si>
  <si>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</si>
  <si>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</si>
  <si>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</si>
  <si>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</si>
  <si>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</si>
  <si>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</si>
  <si>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</si>
  <si>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</si>
  <si>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</si>
  <si>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</si>
  <si>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</si>
  <si>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</si>
  <si>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</si>
  <si>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</si>
  <si>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</si>
  <si>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</si>
  <si>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</si>
  <si>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</si>
  <si>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</si>
  <si>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</si>
  <si>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</si>
  <si>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</si>
  <si>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</si>
  <si>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</si>
  <si>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</si>
  <si>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</si>
  <si>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</si>
  <si>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</si>
  <si>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</si>
  <si>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</si>
  <si>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</si>
  <si>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</si>
  <si>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</si>
  <si>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</si>
  <si>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</si>
  <si>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</si>
  <si>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</si>
  <si>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</si>
  <si>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</si>
  <si>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</si>
  <si>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</si>
  <si>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</si>
  <si>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</si>
  <si>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</si>
  <si>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</si>
  <si>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</si>
  <si>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</si>
  <si>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</si>
  <si>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</si>
  <si>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</si>
  <si>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</si>
  <si>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</si>
  <si>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</si>
  <si>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</si>
  <si>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</si>
  <si>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</si>
  <si>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</si>
  <si>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</si>
  <si>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</si>
  <si>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</si>
  <si>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</si>
  <si>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</si>
  <si>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</si>
  <si>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</si>
  <si>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</si>
  <si>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</si>
  <si>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</si>
  <si>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</si>
  <si>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</si>
  <si>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</si>
  <si>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</si>
  <si>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</si>
  <si>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</si>
  <si>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</si>
  <si>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</si>
  <si>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</si>
  <si>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</si>
  <si>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</si>
  <si>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</si>
  <si>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</si>
  <si>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</si>
  <si>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</si>
  <si>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</si>
  <si>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</si>
  <si>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</si>
  <si>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</si>
  <si>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</si>
  <si>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</si>
  <si>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</si>
  <si>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</si>
  <si>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</si>
  <si>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</si>
  <si>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</si>
  <si>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</si>
  <si>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</si>
  <si>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</si>
  <si>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</si>
  <si>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</si>
  <si>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</si>
  <si>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</si>
  <si>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</si>
  <si>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</si>
  <si>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</si>
  <si>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</si>
  <si>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</si>
  <si>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</si>
  <si>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</si>
  <si>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</si>
  <si>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</si>
  <si>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</si>
  <si>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</si>
  <si>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</si>
  <si>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</si>
  <si>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</si>
  <si>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</si>
  <si>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</si>
  <si>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</si>
  <si>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</si>
  <si>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</si>
  <si>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</si>
  <si>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</si>
  <si>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</si>
  <si>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</si>
  <si>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</si>
  <si>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</si>
  <si>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</si>
  <si>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</si>
  <si>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</si>
  <si>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</si>
  <si>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</si>
  <si>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</si>
  <si>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</si>
  <si>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</si>
  <si>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</si>
  <si>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</si>
  <si>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</si>
  <si>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</si>
  <si>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</si>
  <si>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</si>
  <si>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</si>
  <si>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</si>
  <si>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</si>
  <si>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</si>
  <si>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</si>
  <si>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</si>
  <si>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</si>
  <si>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</si>
  <si>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</si>
  <si>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</si>
  <si>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</si>
  <si>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</si>
  <si>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</si>
  <si>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</si>
  <si>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</si>
  <si>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</si>
  <si>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</si>
  <si>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</si>
  <si>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</si>
  <si>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</si>
  <si>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</si>
  <si>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</si>
  <si>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</si>
  <si>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</si>
  <si>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</si>
  <si>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</si>
  <si>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</si>
  <si>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</si>
  <si>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</si>
  <si>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</si>
  <si>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</si>
  <si>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</si>
  <si>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</si>
  <si>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</si>
  <si>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</si>
  <si>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</si>
  <si>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</si>
  <si>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</si>
  <si>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</si>
  <si>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</si>
  <si>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</si>
  <si>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</si>
  <si>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</si>
  <si>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</si>
  <si>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</si>
  <si>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</si>
  <si>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</si>
  <si>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</si>
  <si>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</si>
  <si>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</si>
  <si>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</si>
  <si>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</si>
  <si>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</si>
  <si>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</si>
  <si>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</si>
  <si>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</si>
  <si>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</si>
  <si>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</si>
  <si>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</si>
  <si>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</si>
  <si>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</si>
  <si>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</si>
  <si>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</si>
  <si>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</si>
  <si>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</si>
  <si>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</si>
  <si>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</si>
  <si>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</si>
  <si>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</si>
  <si>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</si>
  <si>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</si>
  <si>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</si>
  <si>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</si>
  <si>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</si>
  <si>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</si>
  <si>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</si>
  <si>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</si>
  <si>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</si>
  <si>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</si>
  <si>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</si>
  <si>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</si>
  <si>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</si>
  <si>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</si>
  <si>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</si>
  <si>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</si>
  <si>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</si>
  <si>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</si>
  <si>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</si>
  <si>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</si>
  <si>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</si>
  <si>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</si>
  <si>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</si>
  <si>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</si>
  <si>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</si>
  <si>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</si>
  <si>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</si>
  <si>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</si>
  <si>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</si>
  <si>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</si>
  <si>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</si>
  <si>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</si>
  <si>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</si>
  <si>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</si>
  <si>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</si>
  <si>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</si>
  <si>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</si>
  <si>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</si>
  <si>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</si>
  <si>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</si>
  <si>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</si>
  <si>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</si>
  <si>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</si>
  <si>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</si>
  <si>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</si>
  <si>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</si>
  <si>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</si>
  <si>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</si>
  <si>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</si>
  <si>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</si>
  <si>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</si>
  <si>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</si>
  <si>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</si>
  <si>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</si>
  <si>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</si>
  <si>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</si>
  <si>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</si>
  <si>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</si>
  <si>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</si>
  <si>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</si>
  <si>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</si>
  <si>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</si>
  <si>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</si>
  <si>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</si>
  <si>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</si>
  <si>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</si>
  <si>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</si>
  <si>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</si>
  <si>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</si>
  <si>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</si>
  <si>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</si>
  <si>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</si>
  <si>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</si>
  <si>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</si>
  <si>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</si>
  <si>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</si>
  <si>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</si>
  <si>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</si>
  <si>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</si>
  <si>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</si>
  <si>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</si>
  <si>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</si>
  <si>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</si>
  <si>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</si>
  <si>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</si>
  <si>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</si>
  <si>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</si>
  <si>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</si>
  <si>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</si>
  <si>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</si>
  <si>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</si>
  <si>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</si>
  <si>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</si>
  <si>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</si>
  <si>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</si>
  <si>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</si>
  <si>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</si>
  <si>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</si>
  <si>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</si>
  <si>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</si>
  <si>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</si>
  <si>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</si>
  <si>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</si>
  <si>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</si>
  <si>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</si>
  <si>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</si>
  <si>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</si>
  <si>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</si>
  <si>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</si>
  <si>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</si>
  <si>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</si>
  <si>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</si>
  <si>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</si>
  <si>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</si>
  <si>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</si>
  <si>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</si>
  <si>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</si>
  <si>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</si>
  <si>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</si>
  <si>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</si>
  <si>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</si>
  <si>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</si>
  <si>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</si>
  <si>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</si>
  <si>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</si>
  <si>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</si>
  <si>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</si>
  <si>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</si>
  <si>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</si>
  <si>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</si>
  <si>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</si>
  <si>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</si>
  <si>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</si>
  <si>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</si>
  <si>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</si>
  <si>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</si>
  <si>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</si>
  <si>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</si>
  <si>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</si>
  <si>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</si>
  <si>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</si>
  <si>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</si>
  <si>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</si>
  <si>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</si>
  <si>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</si>
  <si>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</si>
  <si>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</si>
  <si>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</si>
  <si>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</si>
  <si>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</si>
  <si>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</si>
  <si>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</si>
  <si>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</si>
  <si>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</si>
  <si>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</si>
  <si>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</si>
  <si>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</si>
  <si>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</si>
  <si>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</si>
  <si>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</si>
  <si>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</si>
  <si>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</si>
  <si>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</si>
  <si>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</si>
  <si>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</si>
  <si>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</si>
  <si>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</si>
  <si>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</si>
  <si>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</si>
  <si>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</si>
  <si>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</si>
  <si>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</si>
  <si>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</si>
  <si>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</si>
  <si>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</si>
  <si>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</si>
  <si>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</si>
  <si>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</si>
  <si>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</si>
  <si>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</si>
  <si>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</si>
  <si>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</si>
  <si>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</si>
  <si>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</si>
  <si>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</si>
  <si>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</si>
  <si>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</si>
  <si>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</si>
  <si>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</si>
  <si>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</si>
  <si>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</si>
  <si>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</si>
  <si>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</si>
  <si>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</si>
  <si>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</si>
  <si>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</si>
  <si>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</si>
  <si>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</si>
  <si>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</si>
  <si>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</si>
  <si>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</si>
  <si>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</si>
  <si>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</si>
  <si>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</si>
  <si>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</si>
  <si>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</si>
  <si>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</si>
  <si>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</si>
  <si>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</si>
  <si>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</si>
  <si>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</si>
  <si>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</si>
  <si>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</si>
  <si>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</si>
  <si>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</si>
  <si>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</si>
  <si>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</si>
  <si>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</si>
  <si>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</si>
  <si>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</si>
  <si>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</si>
  <si>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</si>
  <si>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</si>
  <si>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</si>
  <si>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</si>
  <si>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</si>
  <si>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</si>
  <si>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</si>
  <si>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</si>
  <si>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</si>
  <si>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</si>
  <si>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</si>
  <si>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</si>
  <si>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</si>
  <si>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</si>
  <si>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</si>
  <si>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</si>
  <si>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</si>
  <si>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</si>
  <si>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</si>
  <si>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</si>
  <si>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</si>
  <si>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</si>
  <si>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</si>
  <si>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</si>
  <si>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</si>
  <si>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</si>
  <si>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</si>
  <si>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</si>
  <si>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</si>
  <si>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</si>
  <si>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</si>
  <si>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</si>
  <si>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</si>
  <si>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</si>
  <si>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</si>
  <si>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</si>
  <si>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</si>
  <si>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</si>
  <si>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</si>
  <si>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</si>
  <si>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</si>
  <si>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</si>
  <si>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</si>
  <si>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</si>
  <si>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</si>
  <si>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</si>
  <si>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</si>
  <si>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</si>
  <si>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</si>
  <si>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</si>
  <si>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</si>
  <si>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</si>
  <si>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</si>
  <si>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</si>
  <si>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</si>
  <si>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</si>
  <si>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</si>
  <si>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</si>
  <si>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</si>
  <si>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</si>
  <si>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</si>
  <si>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</si>
  <si>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</si>
  <si>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</si>
  <si>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</si>
  <si>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</si>
  <si>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</si>
  <si>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</si>
  <si>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</si>
  <si>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</si>
  <si>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</si>
  <si>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</si>
  <si>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</si>
  <si>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</si>
  <si>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</si>
  <si>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</si>
  <si>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</si>
  <si>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</si>
  <si>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</si>
  <si>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</si>
  <si>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</si>
  <si>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</si>
  <si>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</si>
  <si>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</si>
  <si>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</si>
  <si>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</si>
  <si>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</si>
  <si>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</si>
  <si>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</si>
  <si>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</si>
  <si>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</si>
  <si>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</si>
  <si>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</si>
  <si>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</si>
  <si>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</si>
  <si>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</si>
  <si>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</si>
  <si>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</si>
  <si>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</si>
  <si>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</si>
  <si>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</si>
  <si>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</si>
  <si>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</si>
  <si>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</si>
  <si>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</si>
  <si>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</si>
  <si>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</si>
  <si>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</si>
  <si>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</si>
  <si>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</si>
  <si>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</si>
  <si>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</si>
  <si>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</si>
  <si>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</si>
  <si>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</si>
  <si>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</si>
  <si>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</si>
  <si>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</si>
  <si>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</si>
  <si>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</si>
  <si>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</si>
  <si>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</si>
  <si>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</si>
  <si>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</si>
  <si>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</si>
  <si>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</si>
  <si>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</si>
  <si>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</si>
  <si>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</si>
  <si>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</si>
  <si>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</si>
  <si>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</si>
  <si>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</si>
  <si>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</si>
  <si>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</si>
  <si>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</si>
  <si>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</si>
  <si>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</si>
  <si>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</si>
  <si>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</si>
  <si>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</si>
  <si>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</si>
  <si>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</si>
  <si>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</si>
  <si>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</si>
  <si>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</si>
  <si>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</si>
  <si>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</si>
  <si>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</si>
  <si>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</si>
  <si>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</si>
  <si>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</si>
  <si>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</si>
  <si>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</si>
  <si>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</si>
  <si>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</si>
  <si>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</si>
  <si>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</si>
  <si>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</si>
  <si>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</si>
  <si>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</si>
  <si>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</si>
  <si>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</si>
  <si>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</si>
  <si>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</si>
  <si>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</si>
  <si>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</si>
  <si>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</si>
  <si>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</si>
  <si>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</si>
  <si>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</si>
  <si>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</si>
  <si>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</si>
  <si>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</si>
  <si>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</si>
  <si>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</si>
  <si>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</si>
  <si>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</si>
  <si>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</si>
  <si>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</si>
  <si>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</si>
  <si>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</si>
  <si>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</si>
  <si>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</si>
  <si>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</si>
  <si>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</si>
  <si>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</si>
  <si>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</si>
  <si>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</si>
  <si>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</si>
  <si>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</si>
  <si>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</si>
  <si>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</si>
  <si>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</si>
  <si>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</si>
  <si>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</si>
  <si>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</si>
  <si>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</si>
  <si>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</si>
  <si>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</si>
  <si>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</si>
  <si>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</si>
  <si>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</si>
  <si>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</si>
  <si>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</si>
  <si>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</si>
  <si>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</si>
  <si>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</si>
  <si>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</si>
  <si>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</si>
  <si>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</si>
  <si>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</si>
  <si>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</si>
  <si>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</si>
  <si>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</si>
  <si>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</si>
  <si>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</si>
  <si>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</si>
  <si>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</si>
  <si>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</si>
  <si>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</si>
  <si>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</si>
  <si>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</si>
  <si>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</si>
  <si>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</si>
  <si>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</si>
  <si>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</si>
  <si>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</si>
  <si>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</si>
  <si>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</si>
  <si>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</si>
  <si>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</si>
  <si>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</si>
  <si>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</si>
  <si>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</si>
  <si>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</si>
  <si>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</si>
  <si>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</si>
  <si>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</si>
  <si>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</si>
  <si>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</si>
  <si>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</si>
  <si>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</si>
  <si>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</si>
  <si>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</si>
  <si>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</si>
  <si>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</si>
  <si>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</si>
  <si>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</si>
  <si>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</si>
  <si>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</si>
  <si>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</si>
  <si>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</si>
  <si>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</si>
  <si>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</si>
  <si>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</si>
  <si>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</si>
  <si>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</si>
  <si>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</si>
  <si>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</si>
  <si>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</si>
  <si>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</si>
  <si>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</si>
  <si>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</si>
  <si>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</si>
  <si>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</si>
  <si>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</si>
  <si>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</si>
  <si>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</si>
  <si>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</si>
  <si>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</si>
  <si>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</si>
  <si>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</si>
  <si>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</si>
  <si>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</si>
  <si>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</si>
  <si>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</si>
  <si>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</si>
  <si>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</si>
  <si>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</si>
  <si>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</si>
  <si>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</si>
  <si>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</si>
  <si>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</si>
  <si>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</si>
  <si>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</si>
  <si>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</si>
  <si>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</si>
  <si>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</si>
  <si>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</si>
  <si>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</si>
  <si>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</si>
  <si>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</si>
  <si>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</si>
  <si>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</si>
  <si>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</si>
  <si>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</si>
  <si>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</si>
  <si>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</si>
  <si>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</si>
  <si>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</si>
  <si>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</si>
  <si>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</si>
  <si>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</si>
  <si>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</si>
  <si>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</si>
  <si>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</si>
  <si>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</si>
  <si>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</si>
  <si>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</si>
  <si>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</si>
  <si>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</si>
  <si>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</si>
  <si>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</si>
  <si>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</si>
  <si>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</si>
  <si>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</si>
  <si>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</si>
  <si>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</si>
  <si>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</si>
  <si>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</si>
  <si>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</si>
  <si>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</si>
  <si>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</si>
  <si>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</si>
  <si>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</si>
  <si>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</si>
  <si>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</si>
  <si>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</si>
  <si>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</si>
  <si>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</si>
  <si>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</si>
  <si>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</si>
  <si>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</si>
  <si>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</si>
  <si>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</si>
  <si>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</si>
  <si>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</si>
  <si>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</si>
  <si>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</si>
  <si>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</si>
  <si>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</si>
  <si>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</si>
  <si>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</si>
  <si>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</si>
  <si>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</si>
  <si>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</si>
  <si>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</si>
  <si>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</si>
  <si>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</si>
  <si>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</si>
  <si>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</si>
  <si>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</si>
  <si>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</si>
  <si>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</si>
  <si>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</si>
  <si>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</si>
  <si>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</si>
  <si>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</si>
  <si>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</si>
  <si>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</si>
  <si>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</si>
  <si>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</si>
  <si>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</si>
  <si>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</si>
  <si>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</si>
  <si>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</si>
  <si>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</si>
  <si>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</si>
  <si>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</si>
  <si>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</si>
  <si>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</si>
  <si>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</si>
  <si>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</si>
  <si>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</si>
  <si>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</si>
  <si>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</si>
  <si>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</si>
  <si>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</si>
  <si>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</si>
  <si>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</si>
  <si>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</si>
  <si>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</si>
  <si>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</si>
  <si>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</si>
  <si>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</si>
  <si>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</si>
  <si>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</si>
  <si>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</si>
  <si>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</si>
  <si>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</si>
  <si>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</si>
  <si>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</si>
  <si>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</si>
  <si>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</si>
  <si>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</si>
  <si>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</si>
  <si>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</si>
  <si>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</si>
  <si>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</si>
  <si>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</si>
  <si>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</si>
  <si>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</si>
  <si>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</si>
  <si>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</si>
  <si>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</si>
  <si>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</si>
  <si>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</si>
  <si>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</si>
  <si>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</si>
  <si>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</si>
  <si>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</si>
  <si>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</si>
  <si>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</si>
  <si>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</si>
  <si>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</si>
  <si>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</si>
  <si>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</si>
  <si>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</si>
  <si>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</si>
  <si>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</si>
  <si>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</si>
  <si>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</si>
  <si>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</si>
  <si>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</si>
  <si>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</si>
  <si>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</si>
  <si>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</si>
  <si>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</si>
  <si>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</si>
  <si>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</si>
  <si>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</si>
  <si>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</si>
  <si>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</si>
  <si>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</si>
  <si>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</si>
  <si>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</si>
  <si>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</si>
  <si>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</si>
  <si>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</si>
  <si>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</si>
  <si>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</si>
  <si>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</si>
  <si>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</si>
  <si>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</si>
  <si>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</si>
  <si>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</si>
  <si>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</si>
  <si>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</si>
  <si>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</si>
  <si>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</si>
  <si>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</si>
  <si>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</si>
  <si>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</si>
  <si>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</si>
  <si>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</si>
  <si>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</si>
  <si>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</si>
  <si>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</si>
  <si>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</si>
  <si>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</si>
  <si>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</si>
  <si>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</si>
  <si>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</si>
  <si>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</si>
  <si>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</si>
  <si>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</si>
  <si>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</si>
  <si>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</si>
  <si>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</si>
  <si>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</si>
  <si>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</si>
  <si>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</si>
  <si>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</si>
  <si>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</si>
  <si>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</si>
  <si>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</si>
  <si>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</si>
  <si>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</si>
  <si>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</si>
  <si>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</si>
  <si>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</si>
  <si>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</si>
  <si>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</si>
  <si>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</si>
  <si>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</si>
  <si>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</si>
  <si>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</si>
  <si>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</si>
  <si>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</si>
  <si>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</si>
  <si>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</si>
  <si>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</si>
  <si>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</si>
  <si>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</si>
  <si>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</si>
  <si>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</si>
  <si>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</si>
  <si>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</si>
  <si>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</si>
  <si>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</si>
  <si>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</si>
  <si>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</si>
  <si>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</si>
  <si>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</si>
  <si>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</si>
  <si>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</si>
  <si>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</si>
  <si>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</si>
  <si>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</si>
  <si>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</si>
  <si>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</si>
  <si>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</si>
  <si>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</si>
  <si>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</si>
  <si>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</si>
  <si>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</si>
  <si>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</si>
  <si>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</si>
  <si>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</si>
  <si>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</si>
  <si>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</si>
  <si>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</si>
  <si>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</si>
  <si>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</si>
  <si>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</si>
  <si>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</si>
  <si>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</si>
  <si>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</si>
  <si>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</si>
  <si>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</si>
  <si>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</si>
  <si>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</si>
  <si>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</si>
  <si>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</si>
  <si>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</si>
  <si>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</si>
  <si>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</si>
  <si>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</si>
  <si>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</si>
  <si>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</si>
  <si>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</si>
  <si>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</si>
  <si>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</si>
  <si>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</si>
  <si>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</si>
  <si>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</si>
  <si>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</si>
  <si>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</si>
  <si>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</si>
  <si>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</si>
  <si>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</si>
  <si>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</si>
  <si>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</si>
  <si>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</si>
  <si>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</si>
  <si>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</si>
  <si>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</si>
  <si>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</si>
  <si>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</si>
  <si>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</si>
  <si>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</si>
  <si>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</si>
  <si>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</si>
  <si>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</si>
  <si>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</si>
  <si>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</si>
  <si>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</si>
  <si>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</si>
  <si>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</si>
  <si>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</si>
  <si>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</si>
  <si>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</si>
  <si>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</si>
  <si>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</si>
  <si>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</si>
  <si>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</si>
  <si>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</si>
  <si>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</si>
  <si>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</si>
  <si>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</si>
  <si>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</si>
  <si>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</si>
  <si>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</si>
  <si>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</si>
  <si>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</si>
  <si>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</si>
  <si>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</si>
  <si>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</si>
  <si>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</si>
  <si>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</si>
  <si>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</si>
  <si>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</si>
  <si>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</si>
  <si>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</si>
  <si>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</si>
  <si>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</si>
  <si>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</si>
  <si>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</si>
  <si>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</si>
  <si>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</si>
  <si>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</si>
  <si>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</si>
  <si>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</si>
  <si>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</si>
  <si>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</si>
  <si>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</si>
  <si>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</si>
  <si>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</si>
  <si>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</si>
  <si>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</si>
  <si>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</si>
  <si>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</si>
  <si>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</si>
  <si>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</si>
  <si>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</si>
  <si>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</si>
  <si>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</si>
  <si>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</si>
  <si>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</si>
  <si>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</si>
  <si>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</si>
  <si>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</si>
  <si>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</si>
  <si>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</si>
  <si>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</si>
  <si>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</si>
  <si>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</si>
  <si>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</si>
  <si>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</si>
  <si>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</si>
  <si>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</si>
  <si>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</si>
  <si>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</si>
  <si>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</si>
  <si>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</si>
  <si>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</si>
  <si>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</si>
  <si>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</si>
  <si>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</si>
  <si>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</si>
  <si>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</si>
  <si>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</si>
  <si>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</si>
  <si>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</si>
  <si>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</si>
  <si>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</si>
  <si>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</si>
  <si>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</si>
  <si>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</si>
  <si>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</si>
  <si>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</si>
  <si>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</si>
  <si>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</si>
  <si>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</si>
  <si>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</si>
  <si>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</si>
  <si>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</si>
  <si>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</si>
  <si>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</si>
  <si>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</si>
  <si>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</si>
  <si>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</si>
  <si>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</si>
  <si>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</si>
  <si>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</si>
  <si>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</si>
  <si>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</si>
  <si>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</si>
  <si>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</si>
  <si>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</si>
  <si>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</si>
  <si>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</si>
  <si>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</si>
  <si>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</si>
  <si>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</si>
  <si>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</si>
  <si>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</si>
  <si>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</si>
  <si>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</si>
  <si>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</si>
  <si>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</si>
  <si>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</si>
  <si>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</si>
  <si>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</si>
  <si>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</si>
  <si>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</si>
  <si>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</si>
  <si>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</si>
  <si>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</si>
  <si>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</si>
  <si>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</si>
  <si>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</si>
  <si>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</si>
  <si>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</si>
  <si>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</si>
  <si>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</si>
  <si>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</si>
  <si>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</si>
  <si>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</si>
  <si>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</si>
  <si>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</si>
  <si>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</si>
  <si>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</si>
  <si>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</si>
  <si>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</si>
  <si>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</si>
  <si>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</si>
  <si>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</si>
  <si>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</si>
  <si>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</si>
  <si>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</si>
  <si>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</si>
  <si>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</si>
  <si>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</si>
  <si>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</si>
  <si>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</si>
  <si>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</si>
  <si>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</si>
  <si>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</si>
  <si>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</si>
  <si>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</si>
  <si>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</si>
  <si>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</si>
  <si>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</si>
  <si>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</si>
  <si>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</si>
  <si>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</si>
  <si>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</si>
  <si>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</si>
  <si>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</si>
  <si>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</si>
  <si>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</si>
  <si>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</si>
  <si>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</si>
  <si>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</si>
  <si>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</si>
  <si>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</si>
  <si>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</si>
  <si>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</si>
  <si>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</si>
  <si>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</si>
  <si>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</si>
  <si>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</si>
  <si>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</si>
  <si>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</si>
  <si>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</si>
  <si>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</si>
  <si>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</si>
  <si>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</si>
  <si>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</si>
  <si>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</si>
  <si>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</si>
  <si>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</si>
  <si>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</si>
  <si>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</si>
  <si>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</si>
  <si>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</si>
  <si>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</si>
  <si>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</si>
  <si>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</si>
  <si>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</si>
  <si>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</si>
  <si>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</si>
  <si>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</si>
  <si>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</si>
  <si>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</si>
  <si>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</si>
  <si>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</si>
  <si>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</si>
  <si>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</si>
  <si>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</si>
  <si>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</si>
  <si>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</si>
  <si>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</si>
  <si>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</si>
  <si>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</si>
  <si>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</si>
  <si>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</si>
  <si>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</si>
  <si>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</si>
  <si>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</si>
  <si>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</si>
  <si>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</si>
  <si>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</si>
  <si>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</si>
  <si>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</si>
  <si>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</si>
  <si>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</si>
  <si>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</si>
  <si>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</si>
  <si>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</si>
  <si>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</si>
  <si>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</si>
  <si>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</si>
  <si>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</si>
  <si>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</si>
  <si>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</si>
  <si>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</si>
  <si>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</si>
  <si>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</si>
  <si>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</si>
  <si>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</si>
  <si>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</si>
  <si>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</si>
  <si>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</si>
  <si>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</si>
  <si>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</si>
  <si>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</si>
  <si>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</si>
  <si>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</si>
  <si>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</si>
  <si>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</si>
  <si>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</si>
  <si>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</si>
  <si>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</si>
  <si>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</si>
  <si>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</si>
  <si>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</si>
  <si>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</si>
  <si>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</si>
  <si>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</si>
  <si>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</si>
  <si>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</si>
  <si>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</si>
  <si>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</si>
  <si>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</si>
  <si>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</si>
  <si>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</si>
  <si>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</si>
  <si>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</si>
  <si>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</si>
  <si>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</si>
  <si>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</si>
  <si>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</si>
  <si>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</si>
  <si>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</si>
  <si>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</si>
  <si>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</si>
  <si>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</si>
  <si>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</si>
  <si>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</si>
  <si>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</si>
  <si>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</si>
  <si>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</si>
  <si>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</si>
  <si>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</si>
  <si>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</si>
  <si>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</si>
  <si>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</si>
  <si>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</si>
  <si>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</si>
  <si>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</si>
  <si>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</si>
  <si>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</si>
  <si>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</si>
  <si>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</si>
  <si>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</si>
  <si>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</si>
  <si>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</si>
  <si>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</si>
  <si>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</si>
  <si>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</si>
  <si>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</si>
  <si>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</si>
  <si>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</si>
  <si>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</si>
  <si>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</si>
  <si>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</si>
  <si>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</si>
  <si>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</si>
  <si>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</si>
  <si>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</si>
  <si>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</si>
  <si>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</si>
  <si>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</si>
  <si>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</si>
  <si>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</si>
  <si>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</si>
  <si>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</si>
  <si>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</si>
  <si>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</si>
  <si>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</si>
  <si>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</si>
  <si>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</si>
  <si>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</si>
  <si>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</si>
  <si>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</si>
  <si>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</si>
  <si>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</si>
  <si>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</si>
  <si>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</si>
  <si>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</si>
  <si>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</si>
  <si>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</si>
  <si>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</si>
  <si>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</si>
  <si>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</si>
  <si>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</si>
  <si>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</si>
  <si>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</si>
  <si>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</si>
  <si>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</si>
  <si>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</si>
  <si>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</si>
  <si>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</si>
  <si>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</si>
  <si>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</si>
  <si>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</si>
  <si>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</si>
  <si>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</si>
  <si>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</si>
  <si>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</si>
  <si>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</si>
  <si>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</si>
  <si>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</si>
  <si>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</si>
  <si>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</si>
  <si>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</si>
  <si>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</si>
  <si>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</si>
  <si>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</si>
  <si>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</si>
  <si>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</si>
  <si>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</si>
  <si>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</si>
  <si>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</si>
  <si>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</si>
  <si>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</si>
  <si>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</si>
  <si>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</si>
  <si>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</si>
  <si>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</si>
  <si>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</si>
  <si>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</si>
  <si>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</si>
  <si>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</si>
  <si>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</si>
  <si>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</si>
  <si>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</si>
  <si>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</si>
  <si>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</si>
  <si>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</si>
  <si>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</si>
  <si>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</si>
  <si>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</si>
  <si>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</si>
  <si>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</si>
  <si>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</si>
  <si>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</si>
  <si>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</si>
  <si>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</si>
  <si>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</si>
  <si>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</si>
  <si>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</si>
  <si>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</si>
  <si>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</si>
  <si>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</si>
  <si>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</si>
  <si>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</si>
  <si>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</si>
  <si>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</si>
  <si>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</si>
  <si>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</si>
  <si>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</si>
  <si>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</si>
  <si>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</si>
  <si>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</si>
  <si>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</si>
  <si>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</si>
  <si>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</si>
  <si>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</si>
  <si>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</si>
  <si>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</si>
  <si>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</si>
  <si>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</si>
  <si>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</si>
  <si>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</si>
  <si>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</si>
  <si>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</si>
  <si>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</si>
  <si>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</si>
  <si>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</si>
  <si>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</si>
  <si>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</si>
  <si>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</si>
  <si>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</si>
  <si>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</si>
  <si>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</si>
  <si>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</si>
  <si>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</si>
  <si>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</si>
  <si>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</si>
  <si>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</si>
  <si>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</si>
  <si>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</si>
  <si>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</si>
  <si>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</si>
  <si>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</si>
  <si>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</si>
  <si>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</si>
  <si>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</si>
  <si>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</si>
  <si>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</si>
  <si>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</si>
  <si>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</si>
  <si>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</si>
  <si>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</si>
  <si>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</si>
  <si>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</si>
  <si>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</si>
  <si>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</si>
  <si>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</si>
  <si>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</si>
  <si>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</si>
  <si>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</si>
  <si>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</si>
  <si>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</si>
  <si>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</si>
  <si>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</si>
  <si>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</si>
  <si>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</si>
  <si>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</si>
  <si>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</si>
  <si>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</si>
  <si>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</si>
  <si>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</si>
  <si>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</si>
  <si>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</si>
  <si>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</si>
  <si>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</si>
  <si>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</si>
  <si>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</si>
  <si>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</si>
  <si>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</si>
  <si>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</si>
  <si>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</si>
  <si>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</si>
  <si>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</si>
  <si>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</si>
  <si>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</si>
  <si>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</si>
  <si>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</si>
  <si>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</si>
  <si>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</si>
  <si>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</si>
  <si>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</si>
  <si>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</si>
  <si>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</si>
  <si>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</si>
  <si>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</si>
  <si>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</si>
  <si>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</si>
  <si>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</si>
  <si>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</si>
  <si>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</si>
  <si>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</si>
  <si>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</si>
  <si>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</si>
  <si>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</si>
  <si>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</si>
  <si>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</si>
  <si>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</si>
  <si>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</si>
  <si>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</si>
  <si>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</si>
  <si>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</si>
  <si>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</si>
  <si>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</si>
  <si>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</si>
  <si>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</si>
  <si>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</si>
  <si>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</si>
  <si>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</si>
  <si>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</si>
  <si>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</si>
  <si>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</si>
  <si>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</si>
  <si>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</si>
  <si>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</si>
  <si>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</si>
  <si>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</si>
  <si>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</si>
  <si>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</si>
  <si>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</si>
  <si>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</si>
  <si>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</si>
  <si>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</si>
  <si>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</si>
  <si>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</si>
  <si>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</si>
  <si>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</si>
  <si>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</si>
  <si>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</si>
  <si>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</si>
  <si>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</si>
  <si>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</si>
  <si>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</si>
  <si>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</si>
  <si>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</si>
  <si>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</si>
  <si>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</si>
  <si>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</si>
  <si>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</si>
  <si>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</si>
  <si>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</si>
  <si>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</si>
  <si>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</si>
  <si>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</si>
  <si>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</si>
  <si>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</si>
  <si>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</si>
  <si>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</si>
  <si>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</si>
  <si>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</si>
  <si>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</si>
  <si>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</si>
  <si>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</si>
  <si>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</si>
  <si>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</si>
  <si>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</si>
  <si>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</si>
  <si>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</si>
  <si>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</si>
  <si>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</si>
  <si>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</si>
  <si>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</si>
  <si>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</si>
  <si>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</si>
  <si>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</si>
  <si>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</si>
  <si>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</si>
  <si>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</si>
  <si>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</si>
  <si>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</si>
  <si>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</si>
  <si>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</si>
  <si>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</si>
  <si>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</si>
  <si>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</si>
  <si>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</si>
  <si>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</si>
  <si>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</si>
  <si>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</si>
  <si>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</si>
  <si>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</si>
  <si>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</si>
  <si>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</si>
  <si>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</si>
  <si>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</si>
  <si>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</si>
  <si>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</si>
  <si>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</si>
  <si>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</si>
  <si>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</si>
  <si>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</si>
  <si>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</si>
  <si>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</si>
  <si>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</si>
  <si>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</si>
  <si>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</si>
  <si>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</si>
  <si>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</si>
  <si>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</si>
  <si>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</si>
  <si>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</si>
  <si>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</si>
  <si>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</si>
  <si>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</si>
  <si>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</si>
  <si>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</si>
  <si>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</si>
  <si>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</si>
  <si>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</si>
  <si>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</si>
  <si>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</si>
  <si>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</si>
  <si>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</si>
  <si>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</si>
  <si>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</si>
  <si>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</si>
  <si>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</si>
  <si>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</si>
  <si>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</si>
  <si>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</si>
  <si>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</si>
  <si>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</si>
  <si>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</si>
  <si>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</si>
  <si>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</si>
  <si>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</si>
  <si>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</si>
  <si>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</si>
  <si>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</si>
  <si>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</si>
  <si>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</si>
  <si>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</si>
  <si>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</si>
  <si>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</si>
  <si>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</si>
  <si>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</si>
  <si>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</si>
  <si>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</si>
  <si>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</si>
  <si>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</si>
  <si>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</si>
  <si>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</si>
  <si>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</si>
  <si>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</si>
  <si>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</si>
  <si>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</si>
  <si>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</si>
  <si>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</si>
  <si>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</si>
  <si>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</si>
  <si>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</si>
  <si>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</si>
  <si>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</si>
  <si>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</si>
  <si>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</si>
  <si>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</si>
  <si>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</si>
  <si>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</si>
  <si>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</si>
  <si>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</si>
  <si>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</si>
  <si>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</si>
  <si>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</si>
  <si>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</si>
  <si>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</si>
  <si>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</si>
  <si>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</si>
  <si>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</si>
  <si>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</si>
  <si>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</si>
  <si>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</si>
  <si>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</si>
  <si>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</si>
  <si>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</si>
  <si>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</si>
  <si>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</si>
  <si>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</si>
  <si>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</si>
  <si>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</si>
  <si>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</si>
  <si>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</si>
  <si>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</si>
  <si>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</si>
  <si>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</si>
  <si>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</si>
  <si>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</si>
  <si>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</si>
  <si>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</si>
  <si>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</si>
  <si>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</si>
  <si>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</si>
  <si>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</si>
  <si>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</si>
  <si>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</si>
  <si>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</si>
  <si>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</si>
  <si>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</si>
  <si>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</si>
  <si>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</si>
  <si>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</si>
  <si>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</si>
  <si>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</si>
  <si>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</si>
  <si>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</si>
  <si>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</si>
  <si>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</si>
  <si>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</si>
  <si>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</si>
  <si>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</si>
  <si>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</si>
  <si>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</si>
  <si>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</si>
  <si>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</si>
  <si>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</si>
  <si>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</si>
  <si>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</si>
  <si>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</si>
  <si>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</si>
  <si>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</si>
  <si>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</si>
  <si>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</si>
  <si>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</si>
  <si>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</si>
  <si>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</si>
  <si>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</si>
  <si>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</si>
  <si>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</si>
  <si>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</si>
  <si>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</si>
  <si>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</si>
  <si>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</si>
  <si>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</si>
  <si>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</si>
  <si>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</si>
  <si>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</si>
  <si>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</si>
  <si>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</si>
  <si>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</si>
  <si>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</si>
  <si>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</si>
  <si>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</si>
  <si>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</si>
  <si>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</si>
  <si>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</si>
  <si>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</si>
  <si>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</si>
  <si>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</si>
  <si>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</si>
  <si>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</si>
  <si>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</si>
  <si>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</si>
  <si>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</si>
  <si>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</si>
  <si>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</si>
  <si>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</si>
  <si>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</si>
  <si>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</si>
  <si>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</si>
  <si>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</si>
  <si>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</si>
  <si>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</si>
  <si>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</si>
  <si>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</si>
  <si>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</si>
  <si>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</si>
  <si>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</si>
  <si>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</si>
  <si>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</si>
  <si>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</si>
  <si>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</si>
  <si>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</si>
  <si>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</si>
  <si>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</si>
  <si>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</si>
  <si>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</si>
  <si>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</si>
  <si>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</si>
  <si>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</si>
  <si>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</si>
  <si>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</si>
  <si>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</si>
  <si>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</si>
  <si>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</si>
  <si>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</si>
  <si>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</si>
  <si>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</si>
  <si>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</si>
  <si>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</si>
  <si>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</si>
  <si>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</si>
  <si>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</si>
  <si>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</si>
  <si>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</si>
  <si>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</si>
  <si>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</si>
  <si>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</si>
  <si>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</si>
  <si>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</si>
  <si>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</si>
  <si>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</si>
  <si>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</si>
  <si>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</si>
  <si>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</si>
  <si>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</si>
  <si>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</si>
  <si>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</si>
  <si>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</si>
  <si>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</si>
  <si>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</si>
  <si>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</si>
  <si>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</si>
  <si>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</si>
  <si>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</si>
  <si>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</si>
  <si>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</si>
  <si>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</si>
  <si>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</si>
  <si>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</si>
  <si>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</si>
  <si>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</si>
  <si>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</si>
  <si>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</si>
  <si>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</si>
  <si>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</si>
  <si>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</si>
  <si>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</si>
  <si>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</si>
  <si>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</si>
  <si>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</si>
  <si>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</si>
  <si>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</si>
  <si>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</si>
  <si>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</si>
  <si>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</si>
  <si>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</si>
  <si>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</si>
  <si>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</si>
  <si>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</si>
  <si>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</si>
  <si>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</si>
  <si>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</si>
  <si>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</si>
  <si>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</si>
  <si>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</si>
  <si>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</si>
  <si>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</si>
  <si>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</si>
  <si>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</si>
  <si>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</si>
  <si>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</si>
  <si>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</si>
  <si>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</si>
  <si>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</si>
  <si>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</si>
  <si>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</si>
  <si>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</si>
  <si>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</si>
  <si>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</si>
  <si>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</si>
  <si>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</si>
  <si>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</si>
  <si>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</si>
  <si>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</si>
  <si>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</si>
  <si>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</si>
  <si>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</si>
  <si>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</si>
  <si>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</si>
  <si>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</si>
  <si>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</si>
  <si>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</si>
  <si>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</si>
  <si>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</si>
  <si>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</si>
  <si>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</si>
  <si>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</si>
  <si>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</si>
  <si>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</si>
  <si>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</si>
  <si>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</si>
  <si>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</si>
  <si>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</si>
  <si>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</si>
  <si>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</si>
  <si>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</si>
  <si>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</si>
  <si>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</si>
  <si>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</si>
  <si>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</si>
  <si>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</si>
  <si>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</si>
  <si>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</si>
  <si>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</si>
  <si>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</si>
  <si>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</si>
  <si>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</si>
  <si>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</si>
  <si>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</si>
  <si>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</si>
  <si>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</si>
  <si>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</si>
  <si>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</si>
  <si>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</si>
  <si>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</si>
  <si>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</si>
  <si>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</si>
  <si>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</si>
  <si>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</si>
  <si>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</si>
  <si>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</si>
  <si>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</si>
  <si>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</si>
  <si>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</si>
  <si>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</si>
  <si>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</si>
  <si>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</si>
  <si>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</si>
  <si>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</si>
  <si>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</si>
  <si>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</si>
  <si>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</si>
  <si>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</si>
  <si>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</si>
  <si>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</si>
  <si>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</si>
  <si>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</si>
  <si>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</si>
  <si>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</si>
  <si>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</si>
  <si>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</si>
  <si>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</si>
  <si>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</si>
  <si>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</si>
  <si>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</si>
  <si>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</si>
  <si>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</si>
  <si>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</si>
  <si>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</si>
  <si>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</si>
  <si>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</si>
  <si>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</si>
  <si>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</si>
  <si>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</si>
  <si>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</si>
  <si>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</si>
  <si>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</si>
  <si>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</si>
  <si>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</si>
  <si>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</si>
  <si>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</si>
  <si>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</si>
  <si>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</si>
  <si>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</si>
  <si>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</si>
  <si>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</si>
  <si>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</si>
  <si>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</si>
  <si>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</si>
  <si>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</si>
  <si>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</si>
  <si>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</si>
  <si>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</si>
  <si>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</si>
  <si>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</si>
  <si>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</si>
  <si>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</si>
  <si>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</si>
  <si>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</si>
  <si>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</si>
  <si>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</si>
  <si>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</si>
  <si>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</si>
  <si>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</si>
  <si>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</si>
  <si>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</si>
  <si>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</si>
  <si>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</si>
  <si>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</si>
  <si>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</si>
  <si>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</si>
  <si>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</si>
  <si>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</si>
  <si>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</si>
  <si>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</si>
  <si>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</si>
  <si>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</si>
  <si>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</si>
  <si>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</si>
  <si>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</si>
  <si>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</si>
  <si>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</si>
  <si>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</si>
  <si>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</si>
  <si>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</si>
  <si>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</si>
  <si>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</si>
  <si>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</si>
  <si>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</si>
  <si>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</si>
  <si>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</si>
  <si>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</si>
  <si>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</si>
  <si>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</si>
  <si>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</si>
  <si>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</si>
  <si>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</si>
  <si>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</si>
  <si>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</si>
  <si>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</si>
  <si>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</si>
  <si>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</si>
  <si>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</si>
  <si>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</si>
  <si>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</si>
  <si>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</si>
  <si>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</si>
  <si>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</si>
  <si>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</si>
  <si>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</si>
  <si>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</si>
  <si>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</si>
  <si>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</si>
  <si>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</si>
  <si>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</si>
  <si>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</si>
  <si>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</si>
  <si>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</si>
  <si>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</si>
  <si>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</si>
  <si>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</si>
  <si>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</si>
  <si>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</si>
  <si>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</si>
  <si>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</si>
  <si>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</si>
  <si>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</si>
  <si>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</si>
  <si>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</si>
  <si>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</si>
  <si>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</si>
  <si>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</si>
  <si>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</si>
  <si>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</si>
  <si>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</si>
  <si>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</si>
  <si>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</si>
  <si>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</si>
  <si>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</si>
  <si>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</si>
  <si>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</si>
  <si>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</si>
  <si>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</si>
  <si>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</si>
  <si>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</si>
  <si>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</si>
  <si>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</si>
  <si>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</si>
  <si>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</si>
  <si>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</si>
  <si>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</si>
  <si>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</si>
  <si>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</si>
  <si>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</si>
  <si>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</si>
  <si>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</si>
  <si>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</si>
  <si>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</si>
  <si>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</si>
  <si>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</si>
  <si>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</si>
  <si>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</si>
  <si>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</si>
  <si>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</si>
  <si>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</si>
  <si>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</si>
  <si>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</si>
  <si>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</si>
  <si>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</si>
  <si>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</si>
  <si>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</si>
  <si>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</si>
  <si>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</si>
  <si>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</si>
  <si>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</si>
  <si>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</si>
  <si>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</si>
  <si>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</si>
  <si>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</si>
  <si>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</si>
  <si>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</si>
  <si>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</si>
  <si>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</si>
  <si>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</si>
  <si>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</si>
  <si>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</si>
  <si>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</si>
  <si>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</si>
  <si>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</si>
  <si>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</si>
  <si>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</si>
  <si>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</si>
  <si>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</si>
  <si>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</si>
  <si>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</si>
  <si>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</si>
  <si>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</si>
  <si>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</si>
  <si>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</si>
  <si>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</si>
  <si>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</si>
  <si>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</si>
  <si>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</si>
  <si>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</si>
  <si>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</si>
  <si>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</si>
  <si>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</si>
  <si>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</si>
  <si>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</si>
  <si>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</si>
  <si>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</si>
  <si>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</si>
  <si>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</si>
  <si>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</si>
  <si>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</si>
  <si>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</si>
  <si>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</si>
  <si>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</si>
  <si>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</si>
  <si>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</si>
  <si>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</si>
  <si>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</si>
  <si>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</si>
  <si>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</si>
  <si>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</si>
  <si>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</si>
  <si>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</si>
  <si>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</si>
  <si>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</si>
  <si>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</si>
  <si>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</si>
  <si>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</si>
  <si>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</si>
  <si>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</si>
  <si>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</si>
  <si>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</si>
  <si>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</si>
  <si>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</si>
  <si>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</si>
  <si>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</si>
  <si>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</si>
  <si>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</si>
  <si>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</si>
  <si>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</si>
  <si>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</si>
  <si>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</si>
  <si>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</si>
  <si>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</si>
  <si>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</si>
  <si>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</si>
  <si>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</si>
  <si>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</si>
  <si>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</si>
  <si>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</si>
  <si>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</si>
  <si>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</si>
  <si>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</si>
  <si>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</si>
  <si>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</si>
  <si>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</si>
  <si>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</si>
  <si>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</si>
  <si>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</si>
  <si>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</si>
  <si>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</si>
  <si>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</si>
  <si>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</si>
  <si>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</si>
  <si>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</si>
  <si>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</si>
  <si>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</si>
  <si>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</si>
  <si>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</si>
  <si>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</si>
  <si>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</si>
  <si>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</si>
  <si>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</si>
  <si>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</si>
  <si>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</si>
  <si>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</si>
  <si>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</si>
  <si>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</si>
  <si>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</si>
  <si>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</si>
  <si>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</si>
  <si>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</si>
  <si>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</si>
  <si>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</si>
  <si>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</si>
  <si>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</si>
  <si>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</si>
  <si>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</si>
  <si>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</si>
  <si>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</si>
  <si>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</si>
  <si>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</si>
  <si>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</si>
  <si>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</si>
  <si>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</si>
  <si>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</si>
  <si>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</si>
  <si>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</si>
  <si>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</si>
  <si>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</si>
  <si>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</si>
  <si>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</si>
  <si>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</si>
  <si>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</si>
  <si>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</si>
  <si>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</si>
  <si>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</si>
  <si>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</si>
  <si>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</si>
  <si>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</si>
  <si>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</si>
  <si>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</si>
  <si>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</si>
  <si>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</si>
  <si>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</si>
  <si>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</si>
  <si>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</si>
  <si>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</si>
  <si>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</si>
  <si>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</si>
  <si>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</si>
  <si>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</si>
  <si>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</si>
  <si>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</si>
  <si>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</si>
  <si>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</si>
  <si>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</si>
  <si>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</si>
  <si>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</si>
  <si>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</si>
  <si>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</si>
  <si>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</si>
  <si>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</si>
  <si>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</si>
  <si>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</si>
  <si>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</si>
  <si>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</si>
  <si>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</si>
  <si>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</si>
  <si>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</si>
  <si>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</si>
  <si>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</si>
  <si>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</si>
  <si>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</si>
  <si>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</si>
  <si>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</si>
  <si>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</si>
  <si>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</si>
  <si>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</si>
  <si>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</si>
  <si>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</si>
  <si>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</si>
  <si>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</si>
  <si>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</si>
  <si>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</si>
  <si>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</si>
  <si>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</si>
  <si>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</si>
  <si>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</si>
  <si>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</si>
  <si>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</si>
  <si>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</si>
  <si>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</si>
  <si>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</si>
  <si>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</si>
  <si>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</si>
  <si>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</si>
  <si>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</si>
  <si>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</si>
  <si>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</si>
  <si>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</si>
  <si>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</si>
  <si>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</si>
  <si>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</si>
  <si>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</si>
  <si>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</si>
  <si>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</si>
  <si>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</si>
  <si>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</si>
  <si>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</si>
  <si>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</si>
  <si>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</si>
  <si>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</si>
  <si>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</si>
  <si>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</si>
  <si>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</si>
  <si>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</si>
  <si>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</si>
  <si>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</si>
  <si>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</si>
  <si>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</si>
  <si>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</si>
  <si>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</si>
  <si>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</si>
  <si>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</si>
  <si>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</si>
  <si>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</si>
  <si>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</si>
  <si>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</si>
  <si>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</si>
  <si>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</si>
  <si>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</si>
  <si>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</si>
  <si>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</si>
  <si>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</si>
  <si>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</si>
  <si>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</si>
  <si>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</si>
  <si>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</si>
  <si>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</si>
  <si>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</si>
  <si>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</si>
  <si>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</si>
  <si>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</si>
  <si>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</si>
  <si>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</si>
  <si>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</si>
  <si>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</si>
  <si>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</si>
  <si>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</si>
  <si>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</si>
  <si>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</si>
  <si>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</si>
  <si>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</si>
  <si>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</si>
  <si>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</si>
  <si>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</si>
  <si>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</si>
  <si>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</si>
  <si>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</si>
  <si>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</si>
  <si>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</si>
  <si>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</si>
  <si>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</si>
  <si>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</si>
  <si>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</si>
  <si>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</si>
  <si>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</si>
  <si>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</si>
  <si>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</si>
  <si>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</si>
  <si>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</si>
  <si>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</si>
  <si>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</si>
  <si>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</si>
  <si>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</si>
  <si>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</si>
  <si>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</si>
  <si>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</si>
  <si>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</si>
  <si>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</si>
  <si>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</si>
  <si>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</si>
  <si>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</si>
  <si>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</si>
  <si>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</si>
  <si>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</si>
  <si>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</si>
  <si>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</si>
  <si>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</si>
  <si>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</si>
  <si>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</si>
  <si>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</si>
  <si>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</si>
  <si>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</si>
  <si>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</si>
  <si>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</si>
  <si>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</si>
  <si>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</si>
  <si>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</si>
  <si>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</si>
  <si>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</si>
  <si>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</si>
  <si>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</si>
  <si>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</si>
  <si>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</si>
  <si>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</si>
  <si>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</si>
  <si>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</si>
  <si>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</si>
  <si>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</si>
  <si>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</si>
  <si>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</si>
  <si>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</si>
  <si>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</si>
  <si>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</si>
  <si>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</si>
  <si>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</si>
  <si>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</si>
  <si>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</si>
  <si>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</si>
  <si>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</si>
  <si>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</si>
  <si>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</si>
  <si>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</si>
  <si>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</si>
  <si>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</si>
  <si>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</si>
  <si>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</si>
  <si>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</si>
  <si>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</si>
  <si>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</si>
  <si>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</si>
  <si>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</si>
  <si>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</si>
  <si>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</si>
  <si>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</si>
  <si>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</si>
  <si>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</si>
  <si>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</si>
  <si>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</si>
  <si>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</si>
  <si>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</si>
  <si>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</si>
  <si>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</si>
  <si>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</si>
  <si>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</si>
  <si>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</si>
  <si>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</si>
  <si>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</si>
  <si>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</si>
  <si>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</si>
  <si>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</si>
  <si>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</si>
  <si>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</si>
  <si>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</si>
  <si>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</si>
  <si>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</si>
  <si>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</si>
  <si>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</si>
  <si>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</si>
  <si>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</si>
  <si>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</si>
  <si>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</si>
  <si>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</si>
  <si>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</si>
  <si>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</si>
  <si>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</si>
  <si>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</si>
  <si>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</si>
  <si>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</si>
  <si>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</si>
  <si>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</si>
  <si>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</si>
  <si>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</si>
  <si>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</si>
  <si>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</si>
  <si>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</si>
  <si>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</si>
  <si>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</si>
  <si>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</si>
  <si>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</si>
  <si>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</si>
  <si>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</si>
  <si>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</si>
  <si>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</si>
  <si>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</si>
  <si>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</si>
  <si>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</si>
  <si>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</si>
  <si>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</si>
  <si>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</si>
  <si>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</si>
  <si>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</si>
  <si>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</si>
  <si>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</si>
  <si>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</si>
  <si>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</si>
  <si>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</si>
  <si>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</si>
  <si>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</si>
  <si>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</si>
  <si>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</si>
  <si>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</si>
  <si>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</si>
  <si>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</si>
  <si>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</si>
  <si>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</si>
  <si>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</si>
  <si>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</si>
  <si>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</si>
  <si>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</si>
  <si>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</si>
  <si>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</si>
  <si>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</si>
  <si>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</si>
  <si>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</si>
  <si>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</si>
  <si>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</si>
  <si>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</si>
  <si>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</si>
  <si>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</si>
  <si>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</si>
  <si>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</si>
  <si>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</si>
  <si>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</si>
  <si>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</si>
  <si>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</si>
  <si>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</si>
  <si>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</si>
  <si>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</si>
  <si>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</si>
  <si>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</si>
  <si>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</si>
  <si>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</si>
  <si>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</si>
  <si>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</si>
  <si>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</si>
  <si>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</si>
  <si>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</si>
  <si>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</si>
  <si>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</si>
  <si>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</si>
  <si>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</si>
  <si>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</si>
  <si>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</si>
  <si>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</si>
  <si>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</si>
  <si>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</si>
  <si>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</si>
  <si>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</si>
  <si>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</si>
  <si>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</si>
  <si>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</si>
  <si>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</si>
  <si>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</si>
  <si>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</si>
  <si>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</si>
  <si>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</si>
  <si>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</si>
  <si>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</si>
  <si>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</si>
  <si>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</si>
  <si>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</si>
  <si>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</si>
  <si>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</si>
  <si>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</si>
  <si>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</si>
  <si>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</si>
  <si>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</si>
  <si>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</si>
  <si>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</si>
  <si>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</si>
  <si>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</si>
  <si>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</si>
  <si>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</si>
  <si>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</si>
  <si>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</si>
  <si>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</si>
  <si>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</si>
  <si>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</si>
  <si>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</si>
  <si>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</si>
  <si>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</si>
  <si>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</si>
  <si>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</si>
  <si>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</si>
  <si>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</si>
  <si>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</si>
  <si>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</si>
  <si>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</si>
  <si>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</si>
  <si>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</si>
  <si>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</si>
  <si>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</si>
  <si>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</si>
  <si>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</si>
  <si>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</si>
  <si>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</si>
  <si>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</si>
  <si>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</si>
  <si>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</si>
  <si>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</si>
  <si>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</si>
  <si>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</si>
  <si>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</si>
  <si>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</si>
  <si>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</si>
  <si>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</si>
  <si>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</si>
  <si>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</si>
  <si>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</si>
  <si>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</si>
  <si>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</si>
  <si>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</si>
  <si>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</si>
  <si>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</si>
  <si>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</si>
  <si>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</si>
  <si>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</si>
  <si>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</si>
  <si>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</si>
  <si>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</si>
  <si>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</si>
  <si>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</si>
  <si>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</si>
  <si>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</si>
  <si>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</si>
  <si>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</si>
  <si>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</si>
  <si>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</si>
  <si>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</si>
  <si>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</si>
  <si>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</si>
  <si>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</si>
  <si>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</si>
  <si>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</si>
  <si>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</si>
  <si>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</si>
  <si>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</si>
  <si>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</si>
  <si>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</si>
  <si>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</si>
  <si>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</si>
  <si>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</si>
  <si>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</si>
  <si>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</si>
  <si>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</si>
  <si>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</si>
  <si>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</si>
  <si>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</si>
  <si>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</si>
  <si>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</si>
  <si>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</si>
  <si>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</si>
  <si>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</si>
  <si>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</si>
  <si>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</si>
  <si>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</si>
  <si>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</si>
  <si>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</si>
  <si>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</si>
  <si>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</si>
  <si>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</si>
  <si>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</si>
  <si>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</si>
  <si>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</si>
  <si>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</si>
  <si>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</si>
  <si>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</si>
  <si>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</si>
  <si>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</si>
  <si>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</si>
  <si>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</si>
  <si>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</si>
  <si>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</si>
  <si>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</si>
  <si>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</si>
  <si>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</si>
  <si>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</si>
  <si>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</si>
  <si>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</si>
  <si>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</si>
  <si>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</si>
  <si>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</si>
  <si>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</si>
  <si>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</si>
  <si>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</si>
  <si>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</si>
  <si>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</si>
  <si>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</si>
  <si>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</si>
  <si>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</si>
  <si>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</si>
  <si>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</si>
  <si>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</si>
  <si>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</si>
  <si>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</si>
  <si>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</si>
  <si>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</si>
  <si>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</si>
  <si>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</si>
  <si>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</si>
  <si>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</si>
  <si>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</si>
  <si>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</si>
  <si>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</si>
  <si>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</si>
  <si>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</si>
  <si>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</si>
  <si>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</si>
  <si>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</si>
  <si>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</si>
  <si>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</si>
  <si>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</si>
  <si>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</si>
  <si>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</si>
  <si>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</si>
  <si>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</si>
  <si>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</si>
  <si>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</si>
  <si>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</si>
  <si>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</si>
  <si>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</si>
  <si>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</si>
  <si>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</si>
  <si>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</si>
  <si>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</si>
  <si>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</si>
  <si>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</si>
  <si>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</si>
  <si>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</si>
  <si>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</si>
  <si>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</si>
  <si>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</si>
  <si>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</si>
  <si>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</si>
  <si>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</si>
  <si>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</si>
  <si>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</si>
  <si>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</si>
  <si>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</si>
  <si>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</si>
  <si>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</si>
  <si>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</si>
  <si>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</si>
  <si>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</si>
  <si>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</si>
  <si>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</si>
  <si>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</si>
  <si>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</si>
  <si>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</si>
  <si>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</si>
  <si>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</si>
  <si>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</si>
  <si>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</si>
  <si>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</si>
  <si>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</si>
  <si>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</si>
  <si>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</si>
  <si>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</si>
  <si>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</si>
  <si>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</si>
  <si>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</si>
  <si>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</si>
  <si>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</si>
  <si>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</si>
  <si>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</si>
  <si>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</si>
  <si>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</si>
  <si>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</si>
  <si>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</si>
  <si>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</si>
  <si>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</si>
  <si>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</si>
  <si>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</si>
  <si>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</si>
  <si>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</si>
  <si>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</si>
  <si>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</si>
  <si>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</si>
  <si>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</si>
  <si>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</si>
  <si>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</si>
  <si>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</si>
  <si>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</si>
  <si>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</si>
  <si>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</si>
  <si>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</si>
  <si>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</si>
  <si>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</si>
  <si>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</si>
  <si>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</si>
  <si>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</si>
  <si>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</si>
  <si>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</si>
  <si>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</si>
  <si>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</si>
  <si>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</si>
  <si>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</si>
  <si>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</si>
  <si>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</si>
  <si>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</si>
  <si>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</si>
  <si>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</si>
  <si>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</si>
  <si>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</si>
  <si>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</si>
  <si>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</si>
  <si>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</si>
  <si>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</si>
  <si>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</si>
  <si>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</si>
  <si>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</si>
  <si>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</si>
  <si>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</si>
  <si>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</si>
  <si>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</si>
  <si>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</si>
  <si>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</si>
  <si>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</si>
  <si>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</si>
  <si>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</si>
  <si>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</si>
  <si>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</si>
  <si>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</si>
  <si>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</si>
  <si>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</si>
  <si>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</si>
  <si>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</si>
  <si>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</si>
  <si>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</si>
  <si>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</si>
  <si>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</si>
  <si>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</si>
  <si>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</si>
  <si>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</si>
  <si>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</si>
  <si>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</si>
  <si>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</si>
  <si>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</si>
  <si>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</si>
  <si>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</si>
  <si>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</si>
  <si>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</si>
  <si>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</si>
  <si>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</si>
  <si>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</si>
  <si>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</si>
  <si>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</si>
  <si>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</si>
  <si>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</si>
  <si>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</si>
  <si>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</si>
  <si>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</si>
  <si>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</si>
  <si>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</si>
  <si>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</si>
  <si>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</si>
  <si>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</si>
  <si>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</si>
  <si>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</si>
  <si>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</si>
  <si>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</si>
  <si>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</si>
  <si>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</si>
  <si>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</si>
  <si>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</si>
  <si>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</si>
  <si>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</si>
  <si>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</si>
  <si>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</si>
  <si>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</si>
  <si>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</si>
  <si>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</si>
  <si>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</si>
  <si>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</si>
  <si>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</si>
  <si>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</si>
  <si>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</si>
  <si>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</si>
  <si>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</si>
  <si>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</si>
  <si>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</si>
  <si>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</si>
  <si>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</si>
  <si>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</si>
  <si>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</si>
  <si>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</si>
  <si>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</si>
  <si>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</si>
  <si>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</si>
  <si>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</si>
  <si>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</si>
  <si>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</si>
  <si>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</si>
  <si>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</si>
  <si>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</si>
  <si>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</si>
  <si>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</si>
  <si>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</si>
  <si>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</si>
  <si>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</si>
  <si>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</si>
  <si>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</si>
  <si>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</si>
  <si>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</si>
  <si>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</si>
  <si>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</si>
  <si>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</si>
  <si>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</si>
  <si>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</si>
  <si>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</si>
  <si>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</si>
  <si>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</si>
  <si>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</si>
  <si>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</si>
  <si>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</si>
  <si>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</si>
  <si>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</si>
  <si>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</si>
  <si>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</si>
  <si>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</si>
  <si>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</si>
  <si>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</si>
  <si>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</si>
  <si>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</si>
  <si>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</si>
  <si>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</si>
  <si>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</si>
  <si>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</si>
  <si>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</si>
  <si>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</si>
  <si>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</si>
  <si>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</si>
  <si>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</si>
  <si>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</si>
  <si>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</si>
  <si>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</si>
  <si>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</si>
  <si>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</si>
  <si>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</si>
  <si>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</si>
  <si>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</si>
  <si>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</si>
  <si>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</si>
  <si>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</si>
  <si>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</si>
  <si>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</si>
  <si>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</si>
  <si>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</si>
  <si>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</si>
  <si>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</si>
  <si>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</si>
  <si>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</si>
  <si>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</si>
  <si>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</si>
  <si>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</si>
  <si>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</si>
  <si>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</si>
  <si>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</si>
  <si>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</si>
  <si>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</si>
  <si>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</si>
  <si>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</si>
  <si>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</si>
  <si>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</si>
  <si>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</si>
  <si>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</si>
  <si>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</si>
  <si>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</si>
  <si>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</si>
  <si>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</si>
  <si>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</si>
  <si>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</si>
  <si>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</si>
  <si>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</si>
  <si>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</si>
  <si>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</si>
  <si>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</si>
  <si>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</si>
  <si>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</si>
  <si>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</si>
  <si>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</si>
  <si>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</si>
  <si>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</si>
  <si>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</si>
  <si>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</si>
  <si>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</si>
  <si>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</si>
  <si>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</si>
  <si>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</si>
  <si>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</si>
  <si>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</si>
  <si>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</si>
  <si>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</si>
  <si>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</si>
  <si>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</si>
  <si>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</si>
  <si>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</si>
  <si>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</si>
  <si>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</si>
  <si>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</si>
  <si>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</si>
  <si>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</si>
  <si>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</si>
  <si>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</si>
  <si>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</si>
  <si>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</si>
  <si>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</si>
  <si>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</si>
  <si>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</si>
  <si>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</si>
  <si>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</si>
  <si>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</si>
  <si>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</si>
  <si>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</si>
  <si>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</si>
  <si>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</si>
  <si>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</si>
  <si>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</si>
  <si>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</si>
  <si>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</si>
  <si>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</si>
  <si>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</si>
  <si>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</si>
  <si>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</si>
  <si>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</si>
  <si>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</si>
  <si>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</si>
  <si>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</si>
  <si>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</si>
  <si>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</si>
  <si>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</si>
  <si>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</si>
  <si>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</si>
  <si>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</si>
  <si>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</si>
  <si>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</si>
  <si>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</si>
  <si>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</si>
  <si>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</si>
  <si>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</si>
  <si>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</si>
  <si>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</si>
  <si>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</si>
  <si>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</si>
  <si>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</si>
  <si>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</si>
  <si>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</si>
  <si>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</si>
  <si>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</si>
  <si>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</si>
  <si>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</si>
  <si>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</si>
  <si>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</si>
  <si>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</si>
  <si>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</si>
  <si>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</si>
  <si>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</si>
  <si>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</si>
  <si>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</si>
  <si>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</si>
  <si>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</si>
  <si>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</si>
  <si>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</si>
  <si>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</si>
  <si>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</si>
  <si>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</si>
  <si>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</si>
  <si>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</si>
  <si>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</si>
  <si>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</si>
  <si>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</si>
  <si>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</si>
  <si>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</si>
  <si>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</si>
  <si>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</si>
  <si>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</si>
  <si>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</si>
  <si>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</si>
  <si>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</si>
  <si>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</si>
  <si>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</si>
  <si>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</si>
  <si>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</si>
  <si>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</si>
  <si>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</si>
  <si>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</si>
  <si>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</si>
  <si>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</si>
  <si>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</si>
  <si>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</si>
  <si>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</si>
  <si>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</si>
  <si>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</si>
  <si>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</si>
  <si>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</si>
  <si>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</si>
  <si>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</si>
  <si>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</si>
  <si>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</si>
  <si>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</si>
  <si>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</si>
  <si>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</si>
  <si>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</si>
  <si>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</si>
  <si>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</si>
  <si>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</si>
  <si>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</si>
  <si>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</si>
  <si>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</si>
  <si>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</si>
  <si>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</si>
  <si>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</si>
  <si>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</si>
  <si>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</si>
  <si>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</si>
  <si>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</si>
  <si>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</si>
  <si>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</si>
  <si>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</si>
  <si>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</si>
  <si>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</si>
  <si>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</si>
  <si>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</si>
  <si>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</si>
  <si>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</si>
  <si>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</si>
  <si>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</si>
  <si>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</si>
  <si>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</si>
  <si>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</si>
  <si>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</si>
  <si>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</si>
  <si>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</si>
  <si>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</si>
  <si>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</si>
  <si>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</si>
  <si>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</si>
  <si>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</si>
  <si>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</si>
  <si>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</si>
  <si>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</si>
  <si>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</si>
  <si>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</si>
  <si>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</si>
  <si>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</si>
  <si>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</si>
  <si>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</si>
  <si>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</si>
  <si>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</si>
  <si>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</si>
  <si>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</si>
  <si>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</si>
  <si>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</si>
  <si>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</si>
  <si>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</si>
  <si>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</si>
  <si>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</si>
  <si>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</si>
  <si>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</si>
  <si>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</si>
  <si>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</si>
  <si>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</si>
  <si>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</si>
  <si>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</si>
  <si>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</si>
  <si>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</si>
  <si>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</si>
  <si>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</si>
  <si>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</si>
  <si>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</si>
  <si>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</si>
  <si>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</si>
  <si>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</si>
  <si>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</si>
  <si>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</si>
  <si>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</si>
  <si>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</si>
  <si>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</si>
  <si>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</si>
  <si>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</si>
  <si>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</si>
  <si>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</si>
  <si>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</si>
  <si>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</si>
  <si>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</si>
  <si>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</si>
  <si>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</si>
  <si>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</si>
  <si>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</si>
  <si>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</si>
  <si>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</si>
  <si>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</si>
  <si>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</si>
  <si>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</si>
  <si>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</si>
  <si>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</si>
  <si>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</si>
  <si>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</si>
  <si>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</si>
  <si>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</si>
  <si>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</si>
  <si>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</si>
  <si>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</si>
  <si>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</si>
  <si>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</si>
  <si>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</si>
  <si>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</si>
  <si>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</si>
  <si>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</si>
  <si>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</si>
  <si>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</si>
  <si>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</si>
  <si>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</si>
  <si>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</si>
  <si>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</si>
  <si>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</si>
  <si>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</si>
  <si>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</si>
  <si>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</si>
  <si>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</si>
  <si>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</si>
  <si>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</si>
  <si>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</si>
  <si>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</si>
  <si>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</si>
  <si>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</si>
  <si>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</si>
  <si>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</si>
  <si>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</si>
  <si>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</si>
  <si>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</si>
  <si>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</si>
  <si>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</si>
  <si>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</si>
  <si>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</si>
  <si>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</si>
  <si>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</si>
  <si>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</si>
  <si>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</si>
  <si>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</si>
  <si>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</si>
  <si>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</si>
  <si>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</si>
  <si>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</si>
  <si>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</si>
  <si>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</si>
  <si>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</si>
  <si>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</si>
  <si>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</si>
  <si>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</si>
  <si>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</si>
  <si>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</si>
  <si>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</si>
  <si>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</si>
  <si>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</si>
  <si>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</si>
  <si>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</si>
  <si>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</si>
  <si>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</si>
  <si>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</si>
  <si>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</si>
  <si>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</si>
  <si>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</si>
  <si>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</si>
  <si>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</si>
  <si>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</si>
  <si>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</si>
  <si>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</si>
  <si>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</si>
  <si>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</si>
  <si>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</si>
  <si>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</si>
  <si>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</si>
  <si>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</si>
  <si>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</si>
  <si>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</si>
  <si>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</si>
  <si>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</si>
  <si>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</si>
  <si>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</si>
  <si>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</si>
  <si>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</si>
  <si>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</si>
  <si>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</si>
  <si>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</si>
  <si>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</si>
  <si>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</si>
  <si>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</si>
  <si>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</si>
  <si>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</si>
  <si>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</si>
  <si>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</si>
  <si>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</si>
  <si>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</si>
  <si>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</si>
  <si>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</si>
  <si>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</si>
  <si>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</si>
  <si>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</si>
  <si>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</si>
  <si>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</si>
  <si>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</si>
  <si>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</si>
  <si>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</si>
  <si>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</si>
  <si>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</si>
  <si>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</si>
  <si>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</si>
  <si>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</si>
  <si>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</si>
  <si>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</si>
  <si>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</si>
  <si>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</si>
  <si>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</si>
  <si>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</si>
  <si>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</si>
  <si>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</si>
  <si>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</si>
  <si>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</si>
  <si>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</si>
  <si>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</si>
  <si>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</si>
  <si>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</si>
  <si>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</si>
  <si>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</si>
  <si>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</si>
  <si>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</si>
  <si>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</si>
  <si>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</si>
  <si>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</si>
  <si>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</si>
  <si>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</si>
  <si>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</si>
  <si>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</si>
  <si>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</si>
  <si>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</si>
  <si>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</si>
  <si>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</si>
  <si>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</si>
  <si>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</si>
  <si>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</si>
  <si>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</si>
  <si>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</si>
  <si>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</si>
  <si>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</si>
  <si>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</si>
  <si>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</si>
  <si>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</si>
  <si>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</si>
  <si>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</si>
  <si>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</si>
  <si>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</si>
  <si>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</si>
  <si>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</si>
  <si>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</si>
  <si>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</si>
  <si>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</si>
  <si>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</si>
  <si>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</si>
  <si>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</si>
  <si>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</si>
  <si>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</si>
  <si>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</si>
  <si>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</si>
  <si>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</si>
  <si>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</si>
  <si>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</si>
  <si>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</si>
  <si>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</si>
  <si>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</si>
  <si>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</si>
  <si>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</si>
  <si>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</si>
  <si>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</si>
  <si>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</si>
  <si>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</si>
  <si>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</si>
  <si>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</si>
  <si>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</si>
  <si>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</si>
  <si>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</si>
  <si>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</si>
  <si>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</si>
  <si>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</si>
  <si>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</si>
  <si>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</si>
  <si>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</si>
  <si>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</si>
  <si>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</si>
  <si>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</si>
  <si>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</si>
  <si>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</si>
  <si>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</si>
  <si>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</si>
  <si>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</si>
  <si>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</si>
  <si>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</si>
  <si>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</si>
  <si>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</si>
  <si>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</si>
  <si>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</si>
  <si>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</si>
  <si>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</si>
  <si>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</si>
  <si>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</si>
  <si>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</si>
  <si>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</si>
  <si>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</si>
  <si>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</si>
  <si>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</si>
  <si>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</si>
  <si>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</si>
  <si>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</si>
  <si>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</si>
  <si>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</si>
  <si>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</si>
  <si>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</si>
  <si>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</si>
  <si>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</si>
  <si>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</si>
  <si>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</si>
  <si>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</si>
  <si>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</si>
  <si>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</si>
  <si>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</si>
  <si>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</si>
  <si>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</si>
  <si>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</si>
  <si>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</si>
  <si>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</si>
  <si>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</si>
  <si>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</si>
  <si>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</si>
  <si>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</si>
  <si>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</si>
  <si>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</si>
  <si>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</si>
  <si>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</si>
  <si>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</si>
  <si>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</si>
  <si>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</si>
  <si>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</si>
  <si>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</si>
  <si>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</si>
  <si>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</si>
  <si>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</si>
  <si>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</si>
  <si>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</si>
  <si>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</si>
  <si>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</si>
  <si>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</si>
  <si>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</si>
  <si>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</si>
  <si>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</si>
  <si>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</si>
  <si>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</si>
  <si>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</si>
  <si>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</si>
  <si>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</si>
  <si>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</si>
  <si>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</si>
  <si>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</si>
  <si>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</si>
  <si>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</si>
  <si>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</si>
  <si>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</si>
  <si>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</si>
  <si>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</si>
  <si>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</si>
  <si>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</si>
  <si>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</si>
  <si>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</si>
  <si>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</si>
  <si>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</si>
  <si>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</si>
  <si>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</si>
  <si>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</si>
  <si>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</si>
  <si>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</si>
  <si>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</si>
  <si>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</si>
  <si>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</si>
  <si>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</si>
  <si>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</si>
  <si>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</si>
  <si>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</si>
  <si>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</si>
  <si>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</si>
  <si>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</si>
  <si>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</si>
  <si>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</si>
  <si>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</si>
  <si>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</si>
  <si>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</si>
  <si>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</si>
  <si>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</si>
  <si>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</si>
  <si>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</si>
  <si>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</si>
  <si>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</si>
  <si>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</si>
  <si>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</si>
  <si>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</si>
  <si>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</si>
  <si>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</si>
  <si>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</si>
  <si>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</si>
  <si>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</si>
  <si>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</si>
  <si>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</si>
  <si>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</si>
  <si>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</si>
  <si>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</si>
  <si>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</si>
  <si>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</si>
  <si>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</si>
  <si>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</si>
  <si>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</si>
  <si>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</si>
  <si>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</si>
  <si>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</si>
  <si>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</si>
  <si>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</si>
  <si>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</si>
  <si>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</si>
  <si>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</si>
  <si>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</si>
  <si>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</si>
  <si>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</si>
  <si>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</si>
  <si>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</si>
  <si>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</si>
  <si>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</si>
  <si>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</si>
  <si>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</si>
  <si>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</si>
  <si>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</si>
  <si>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</si>
  <si>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</si>
  <si>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</si>
  <si>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</si>
  <si>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</si>
  <si>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</si>
  <si>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</si>
  <si>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</si>
  <si>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</si>
  <si>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</si>
  <si>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</si>
  <si>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</si>
  <si>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</si>
  <si>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</si>
  <si>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</si>
  <si>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</si>
  <si>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</si>
  <si>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</si>
  <si>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</si>
  <si>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</si>
  <si>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</si>
  <si>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</si>
  <si>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</si>
  <si>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</si>
  <si>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</si>
  <si>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</si>
  <si>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</si>
  <si>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</si>
  <si>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</si>
  <si>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</si>
  <si>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</si>
  <si>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</si>
  <si>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</si>
  <si>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</si>
  <si>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</si>
  <si>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</si>
  <si>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</si>
  <si>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</si>
  <si>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</si>
  <si>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</si>
  <si>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</si>
  <si>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</si>
  <si>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</si>
  <si>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</si>
  <si>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</si>
  <si>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</si>
  <si>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</si>
  <si>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</si>
  <si>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</si>
  <si>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</si>
  <si>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</si>
  <si>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</si>
  <si>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</si>
  <si>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</si>
  <si>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</si>
  <si>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</si>
  <si>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</si>
  <si>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</si>
  <si>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</si>
  <si>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</si>
  <si>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</si>
  <si>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</si>
  <si>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</si>
  <si>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</si>
  <si>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</si>
  <si>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</si>
  <si>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</si>
  <si>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</si>
  <si>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</si>
  <si>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</si>
  <si>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</si>
  <si>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</si>
  <si>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</si>
  <si>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</si>
  <si>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</si>
  <si>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</si>
  <si>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</si>
  <si>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</si>
  <si>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</si>
  <si>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</si>
  <si>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</si>
  <si>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</si>
  <si>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</si>
  <si>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</si>
  <si>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</si>
  <si>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</si>
  <si>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</si>
  <si>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</si>
  <si>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</si>
  <si>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</si>
  <si>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</si>
  <si>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</si>
  <si>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</si>
  <si>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</si>
  <si>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</si>
  <si>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</si>
  <si>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</si>
  <si>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</si>
  <si>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</si>
  <si>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</si>
  <si>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</si>
  <si>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</si>
  <si>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</si>
  <si>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</si>
  <si>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</si>
  <si>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</si>
  <si>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</si>
  <si>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</si>
  <si>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</si>
  <si>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</si>
  <si>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</si>
  <si>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</si>
  <si>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</si>
  <si>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</si>
  <si>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</si>
  <si>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</si>
  <si>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</si>
  <si>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</si>
  <si>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</si>
  <si>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</si>
  <si>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</si>
  <si>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</si>
  <si>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</si>
  <si>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</si>
  <si>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</si>
  <si>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</si>
  <si>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</si>
  <si>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</si>
  <si>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</si>
  <si>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</si>
  <si>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</si>
  <si>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</si>
  <si>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</si>
  <si>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</si>
  <si>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</si>
  <si>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</si>
  <si>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</si>
  <si>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</si>
  <si>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</si>
  <si>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</si>
  <si>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</si>
  <si>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</si>
  <si>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</si>
  <si>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</si>
  <si>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</si>
  <si>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</si>
  <si>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</si>
  <si>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</si>
  <si>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</si>
  <si>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</si>
  <si>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</si>
  <si>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</si>
  <si>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</si>
  <si>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</si>
  <si>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</si>
  <si>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</si>
  <si>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</si>
  <si>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</si>
  <si>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</si>
  <si>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</si>
  <si>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</si>
  <si>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</si>
  <si>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</si>
  <si>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</si>
  <si>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</si>
  <si>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</si>
  <si>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</si>
  <si>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</si>
  <si>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</si>
  <si>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</si>
  <si>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</si>
  <si>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</si>
  <si>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</si>
  <si>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</si>
  <si>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</si>
  <si>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</si>
  <si>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</si>
  <si>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</si>
  <si>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</si>
  <si>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</si>
  <si>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</si>
  <si>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</si>
  <si>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</si>
  <si>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</si>
  <si>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</si>
  <si>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</si>
  <si>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</si>
  <si>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</si>
  <si>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</si>
  <si>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</si>
  <si>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</si>
  <si>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</si>
  <si>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</si>
  <si>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</si>
  <si>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</si>
  <si>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</si>
  <si>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</si>
  <si>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</si>
  <si>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</si>
  <si>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</si>
  <si>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</si>
  <si>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</si>
  <si>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</si>
  <si>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</si>
  <si>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</si>
  <si>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</si>
  <si>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</si>
  <si>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</si>
  <si>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</si>
  <si>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</si>
  <si>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</si>
  <si>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</si>
  <si>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</si>
  <si>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</si>
  <si>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</si>
  <si>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</si>
  <si>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</si>
  <si>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</si>
  <si>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</si>
  <si>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</si>
  <si>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</si>
  <si>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</si>
  <si>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</si>
  <si>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</si>
  <si>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</si>
  <si>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</si>
  <si>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</si>
  <si>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</si>
  <si>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</si>
  <si>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</si>
  <si>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</si>
  <si>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</si>
  <si>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</si>
  <si>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</si>
  <si>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</si>
  <si>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</si>
  <si>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</si>
  <si>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</si>
  <si>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</si>
  <si>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</si>
  <si>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</si>
  <si>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</si>
  <si>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</si>
  <si>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</si>
  <si>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</si>
  <si>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</si>
  <si>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</si>
  <si>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</si>
  <si>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</si>
  <si>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</si>
  <si>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</si>
  <si>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</si>
  <si>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</si>
  <si>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</si>
  <si>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</si>
  <si>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</si>
  <si>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</si>
  <si>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</si>
  <si>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</si>
  <si>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</si>
  <si>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</si>
  <si>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</si>
  <si>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</si>
  <si>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</si>
  <si>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</si>
  <si>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</si>
  <si>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</si>
  <si>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</si>
  <si>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</si>
  <si>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</si>
  <si>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</si>
  <si>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</si>
  <si>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</si>
  <si>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</si>
  <si>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</si>
  <si>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</si>
  <si>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</si>
  <si>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</si>
  <si>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</si>
  <si>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</si>
  <si>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</si>
  <si>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</si>
  <si>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</si>
  <si>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</si>
  <si>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</si>
  <si>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</si>
  <si>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</si>
  <si>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</si>
  <si>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</si>
  <si>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</si>
  <si>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</si>
  <si>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</si>
  <si>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</si>
  <si>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</si>
  <si>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</si>
  <si>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</si>
  <si>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</si>
  <si>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</si>
  <si>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</si>
  <si>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</si>
  <si>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</si>
  <si>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</si>
  <si>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</si>
  <si>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</si>
  <si>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</si>
  <si>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</si>
  <si>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</si>
  <si>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</si>
  <si>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</si>
  <si>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</si>
  <si>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</si>
  <si>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</si>
  <si>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</si>
  <si>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</si>
  <si>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</si>
  <si>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</si>
  <si>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</si>
  <si>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</si>
  <si>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</si>
  <si>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</si>
  <si>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</si>
  <si>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</si>
  <si>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</si>
  <si>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</si>
  <si>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</si>
  <si>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</si>
  <si>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</si>
  <si>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</si>
  <si>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</si>
  <si>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</si>
  <si>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</si>
  <si>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</si>
  <si>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</si>
  <si>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</si>
  <si>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</si>
  <si>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</si>
  <si>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</si>
  <si>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</si>
  <si>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</si>
  <si>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</si>
  <si>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</si>
  <si>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</si>
  <si>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</si>
  <si>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</si>
  <si>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</si>
  <si>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</si>
  <si>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</si>
  <si>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</si>
  <si>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</si>
  <si>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</si>
  <si>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</si>
  <si>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</si>
  <si>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</si>
  <si>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</si>
  <si>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</si>
  <si>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</si>
  <si>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</si>
  <si>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</si>
  <si>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</si>
  <si>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</si>
  <si>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</si>
  <si>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</si>
  <si>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</si>
  <si>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</si>
  <si>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</si>
  <si>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</si>
  <si>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</si>
  <si>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</si>
  <si>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</si>
  <si>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</si>
  <si>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</si>
  <si>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</si>
  <si>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</si>
  <si>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</si>
  <si>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</si>
  <si>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</si>
  <si>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</si>
  <si>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</si>
  <si>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</si>
  <si>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</si>
  <si>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</si>
  <si>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</si>
  <si>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</si>
  <si>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</si>
  <si>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</si>
  <si>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</si>
  <si>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</si>
  <si>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</si>
  <si>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</si>
  <si>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</si>
  <si>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</si>
  <si>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</si>
  <si>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</si>
  <si>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</si>
  <si>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</si>
  <si>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</si>
  <si>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</si>
  <si>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</si>
  <si>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</si>
  <si>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</si>
  <si>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</si>
  <si>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</si>
  <si>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</si>
  <si>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</si>
  <si>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</si>
  <si>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</si>
  <si>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</si>
  <si>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</si>
  <si>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</si>
  <si>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</si>
  <si>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</si>
  <si>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</si>
  <si>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</si>
  <si>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</si>
  <si>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</si>
  <si>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</si>
  <si>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</si>
  <si>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</si>
  <si>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</si>
  <si>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</si>
  <si>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</si>
  <si>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</si>
  <si>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</si>
  <si>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</si>
  <si>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</si>
  <si>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</si>
  <si>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</si>
  <si>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</si>
  <si>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</si>
  <si>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</si>
  <si>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</si>
  <si>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</si>
  <si>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</si>
  <si>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</si>
  <si>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</si>
  <si>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</si>
  <si>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</si>
  <si>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</si>
  <si>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</si>
  <si>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</si>
  <si>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</si>
  <si>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</si>
  <si>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</si>
  <si>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</si>
  <si>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</si>
  <si>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</si>
  <si>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</si>
  <si>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</si>
  <si>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</si>
  <si>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</si>
  <si>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</si>
  <si>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</si>
  <si>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</si>
  <si>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</si>
  <si>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</si>
  <si>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</si>
  <si>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</si>
  <si>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</si>
  <si>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</si>
  <si>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</si>
  <si>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</si>
  <si>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</si>
  <si>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</si>
  <si>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</si>
  <si>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</si>
  <si>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</si>
  <si>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</si>
  <si>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</si>
  <si>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</si>
  <si>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</si>
  <si>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</si>
  <si>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</si>
  <si>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</si>
  <si>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</si>
  <si>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</si>
  <si>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</si>
  <si>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</si>
  <si>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</si>
  <si>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</si>
  <si>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</si>
  <si>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</si>
  <si>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</si>
  <si>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</si>
  <si>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</si>
  <si>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</si>
  <si>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</si>
  <si>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</si>
  <si>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</si>
  <si>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</si>
  <si>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</si>
  <si>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</si>
  <si>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</si>
  <si>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</si>
  <si>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</si>
  <si>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</si>
  <si>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</si>
  <si>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</si>
  <si>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</si>
  <si>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</si>
  <si>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</si>
  <si>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</si>
  <si>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</si>
  <si>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</si>
  <si>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</si>
  <si>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</si>
  <si>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</si>
  <si>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</si>
  <si>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</si>
  <si>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</si>
  <si>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</si>
  <si>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</si>
  <si>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</si>
  <si>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</si>
  <si>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</si>
  <si>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</si>
  <si>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</si>
  <si>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</si>
  <si>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</si>
  <si>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</si>
  <si>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</si>
  <si>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</si>
  <si>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</si>
  <si>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</si>
  <si>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</si>
  <si>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</si>
  <si>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</si>
  <si>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</si>
  <si>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</si>
  <si>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</si>
  <si>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</si>
  <si>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</si>
  <si>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</si>
  <si>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</si>
  <si>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</si>
  <si>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</si>
  <si>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</si>
  <si>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</si>
  <si>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</si>
  <si>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</si>
  <si>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</si>
  <si>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</si>
  <si>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</si>
  <si>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</si>
  <si>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</si>
  <si>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</si>
  <si>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</si>
  <si>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</si>
  <si>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</si>
  <si>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</si>
  <si>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</si>
  <si>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</si>
  <si>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</si>
  <si>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</si>
  <si>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</si>
  <si>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</si>
  <si>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</si>
  <si>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</si>
  <si>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</si>
  <si>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</si>
  <si>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</si>
  <si>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</si>
  <si>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</si>
  <si>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</si>
  <si>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</si>
  <si>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</si>
  <si>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</si>
  <si>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</si>
  <si>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</si>
  <si>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</si>
  <si>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</si>
  <si>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</si>
  <si>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</si>
  <si>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</si>
  <si>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</si>
  <si>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</si>
  <si>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</si>
  <si>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</si>
  <si>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</si>
  <si>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</si>
  <si>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</si>
  <si>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</si>
  <si>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</si>
  <si>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</si>
  <si>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</si>
  <si>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</si>
  <si>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</si>
  <si>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</si>
  <si>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</si>
  <si>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</si>
  <si>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</si>
  <si>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</si>
  <si>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</si>
  <si>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</si>
  <si>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</si>
  <si>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</si>
  <si>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</si>
  <si>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</si>
  <si>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</si>
  <si>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</si>
  <si>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</si>
  <si>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</si>
  <si>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</si>
  <si>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</si>
  <si>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</si>
  <si>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</si>
  <si>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</si>
  <si>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</si>
  <si>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</si>
  <si>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</si>
  <si>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</si>
  <si>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</si>
  <si>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</si>
  <si>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</si>
  <si>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</si>
  <si>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</si>
  <si>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</si>
  <si>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</si>
  <si>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</si>
  <si>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</si>
  <si>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</si>
  <si>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</si>
  <si>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</si>
  <si>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</si>
  <si>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</si>
  <si>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</si>
  <si>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</si>
  <si>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</si>
  <si>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</si>
  <si>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</si>
  <si>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</si>
  <si>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</si>
  <si>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</si>
  <si>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</si>
  <si>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</si>
  <si>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</si>
  <si>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</si>
  <si>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</si>
  <si>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</si>
  <si>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</si>
  <si>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</si>
  <si>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</si>
  <si>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</si>
  <si>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</si>
  <si>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</si>
  <si>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</si>
  <si>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</si>
  <si>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</si>
  <si>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</si>
  <si>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</si>
  <si>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</si>
  <si>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</si>
  <si>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</si>
  <si>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</si>
  <si>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</si>
  <si>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</si>
  <si>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</si>
  <si>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</si>
  <si>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</si>
  <si>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</si>
  <si>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</si>
  <si>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</si>
  <si>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</si>
  <si>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</si>
  <si>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</si>
  <si>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</si>
  <si>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</si>
  <si>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</si>
  <si>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</si>
  <si>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</si>
  <si>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</si>
  <si>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</si>
  <si>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</si>
  <si>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</si>
  <si>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</si>
  <si>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</si>
  <si>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</si>
  <si>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</si>
  <si>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</si>
  <si>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</si>
  <si>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</si>
  <si>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</si>
  <si>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</si>
  <si>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</si>
  <si>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</si>
  <si>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</si>
  <si>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</si>
  <si>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</si>
  <si>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</si>
  <si>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</si>
  <si>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</si>
  <si>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</si>
  <si>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</si>
  <si>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</si>
  <si>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</si>
  <si>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</si>
  <si>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</si>
  <si>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</si>
  <si>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</si>
  <si>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</si>
  <si>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</si>
  <si>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</si>
  <si>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</si>
  <si>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</si>
  <si>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</si>
  <si>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</si>
  <si>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</si>
  <si>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</si>
  <si>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</si>
  <si>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</si>
  <si>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</si>
  <si>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</si>
  <si>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</si>
  <si>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</si>
  <si>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</si>
  <si>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</si>
  <si>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</si>
  <si>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</si>
  <si>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</si>
  <si>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</si>
  <si>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</si>
  <si>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</si>
  <si>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</si>
  <si>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</si>
  <si>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</si>
  <si>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</si>
  <si>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</si>
  <si>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</si>
  <si>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</si>
  <si>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</si>
  <si>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</si>
  <si>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</si>
  <si>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</si>
  <si>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</si>
  <si>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</si>
  <si>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</si>
  <si>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</si>
  <si>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</si>
  <si>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</si>
  <si>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</si>
  <si>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</si>
  <si>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</si>
  <si>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</si>
  <si>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</si>
  <si>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</si>
  <si>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</si>
  <si>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</si>
  <si>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</si>
  <si>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</si>
  <si>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</si>
  <si>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</si>
  <si>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</si>
  <si>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</si>
  <si>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</si>
  <si>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</si>
  <si>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</si>
  <si>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</si>
  <si>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</si>
  <si>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</si>
  <si>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</si>
  <si>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</si>
  <si>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</si>
  <si>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</si>
  <si>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</si>
  <si>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</si>
  <si>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</si>
  <si>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</si>
  <si>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</si>
  <si>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</si>
  <si>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</si>
  <si>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</si>
  <si>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</si>
  <si>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</si>
  <si>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</si>
  <si>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</si>
  <si>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</si>
  <si>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</si>
  <si>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</si>
  <si>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</si>
  <si>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</si>
  <si>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</si>
  <si>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</si>
  <si>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</si>
  <si>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</si>
  <si>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</si>
  <si>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</si>
  <si>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</si>
  <si>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</si>
  <si>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</si>
  <si>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</si>
  <si>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</si>
  <si>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</si>
  <si>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</si>
  <si>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</si>
  <si>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</si>
  <si>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</si>
  <si>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</si>
  <si>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</si>
  <si>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</si>
  <si>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</si>
  <si>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</si>
  <si>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</si>
  <si>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</si>
  <si>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</si>
  <si>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</si>
  <si>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</si>
  <si>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</si>
  <si>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</si>
  <si>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</si>
  <si>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</si>
  <si>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</si>
  <si>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</si>
  <si>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</si>
  <si>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</si>
  <si>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</si>
  <si>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</si>
  <si>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</si>
  <si>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</si>
  <si>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</si>
  <si>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</si>
  <si>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</si>
  <si>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</si>
  <si>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</si>
  <si>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</si>
  <si>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</si>
  <si>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</si>
  <si>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</si>
  <si>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</si>
  <si>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</si>
  <si>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</si>
  <si>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</si>
  <si>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</si>
  <si>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</si>
  <si>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</si>
  <si>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</si>
  <si>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</si>
  <si>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</si>
  <si>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</si>
  <si>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</si>
  <si>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</si>
  <si>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</si>
  <si>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</si>
  <si>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</si>
  <si>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</si>
  <si>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</si>
  <si>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</si>
  <si>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</si>
  <si>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</si>
  <si>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</si>
  <si>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</si>
  <si>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</si>
  <si>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</si>
  <si>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</si>
  <si>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</si>
  <si>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</si>
  <si>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</si>
  <si>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</si>
  <si>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</si>
  <si>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</si>
  <si>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</si>
  <si>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</si>
  <si>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</si>
  <si>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</si>
  <si>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</si>
  <si>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</si>
  <si>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</si>
  <si>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</si>
  <si>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</si>
  <si>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</si>
  <si>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</si>
  <si>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</si>
  <si>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</si>
  <si>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</si>
  <si>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</si>
  <si>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</si>
  <si>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</si>
  <si>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</si>
  <si>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</si>
  <si>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</si>
  <si>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</si>
  <si>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</si>
  <si>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</si>
  <si>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</si>
  <si>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</si>
  <si>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</si>
  <si>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</si>
  <si>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</si>
  <si>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</si>
  <si>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</si>
  <si>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</si>
  <si>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</si>
  <si>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</si>
  <si>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</si>
  <si>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</si>
  <si>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</si>
  <si>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</si>
  <si>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</si>
  <si>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</si>
  <si>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</si>
  <si>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</si>
  <si>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</si>
  <si>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</si>
  <si>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</si>
  <si>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</si>
  <si>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</si>
  <si>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</si>
  <si>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</si>
  <si>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</si>
  <si>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</si>
  <si>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</si>
  <si>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</si>
  <si>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</si>
  <si>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</si>
  <si>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</si>
  <si>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</si>
  <si>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</si>
  <si>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</si>
  <si>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</si>
  <si>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</si>
  <si>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</si>
  <si>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</si>
  <si>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</si>
  <si>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</si>
  <si>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</si>
  <si>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</si>
  <si>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</si>
  <si>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</si>
  <si>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</si>
  <si>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</si>
  <si>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</si>
  <si>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</si>
  <si>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</si>
  <si>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</si>
  <si>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</si>
  <si>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</si>
  <si>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</si>
  <si>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</si>
  <si>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</si>
  <si>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</si>
  <si>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</si>
  <si>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</si>
  <si>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</si>
  <si>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</si>
  <si>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</si>
  <si>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</si>
  <si>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</si>
  <si>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</si>
  <si>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</si>
  <si>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</si>
  <si>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</si>
  <si>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</si>
  <si>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</si>
  <si>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</si>
  <si>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</si>
  <si>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</si>
  <si>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</si>
  <si>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</si>
  <si>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</si>
  <si>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</si>
  <si>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</si>
  <si>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</si>
  <si>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</si>
  <si>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</si>
  <si>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</si>
  <si>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</si>
  <si>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</si>
  <si>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</si>
  <si>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</si>
  <si>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</si>
  <si>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</si>
  <si>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</si>
  <si>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</si>
  <si>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</si>
  <si>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</si>
  <si>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</si>
  <si>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</si>
  <si>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</si>
  <si>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</si>
  <si>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</si>
  <si>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</si>
  <si>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</si>
  <si>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</si>
  <si>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</si>
  <si>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</si>
  <si>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</si>
  <si>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</si>
  <si>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</si>
  <si>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</si>
  <si>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</si>
  <si>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</si>
  <si>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</si>
  <si>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</si>
  <si>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</si>
  <si>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</si>
  <si>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</si>
  <si>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</si>
  <si>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</si>
  <si>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</si>
  <si>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</si>
  <si>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</si>
  <si>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</si>
  <si>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</si>
  <si>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</si>
  <si>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</si>
  <si>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</si>
  <si>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</si>
  <si>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</si>
  <si>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</si>
  <si>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</si>
  <si>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</si>
  <si>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</si>
  <si>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</si>
  <si>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</si>
  <si>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</si>
  <si>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</si>
  <si>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</si>
  <si>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</si>
  <si>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</si>
  <si>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</si>
  <si>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</si>
  <si>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</si>
  <si>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</si>
  <si>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</si>
  <si>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</si>
  <si>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</si>
  <si>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</si>
  <si>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</si>
  <si>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</si>
  <si>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</si>
  <si>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</si>
  <si>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</si>
  <si>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</si>
  <si>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</si>
  <si>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</si>
  <si>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</si>
  <si>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</si>
  <si>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</si>
  <si>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</si>
  <si>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</si>
  <si>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</si>
  <si>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</si>
  <si>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</si>
  <si>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</si>
  <si>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</si>
  <si>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</si>
  <si>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</si>
  <si>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</si>
  <si>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</si>
  <si>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</si>
  <si>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</si>
  <si>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</si>
  <si>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</si>
  <si>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</si>
  <si>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</si>
  <si>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</si>
  <si>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</si>
  <si>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</si>
  <si>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</si>
  <si>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</si>
  <si>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</si>
  <si>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</si>
  <si>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</si>
  <si>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</si>
  <si>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</si>
  <si>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</si>
  <si>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</si>
  <si>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</si>
  <si>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</si>
  <si>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</si>
  <si>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</si>
  <si>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</si>
  <si>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</si>
  <si>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</si>
  <si>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</si>
  <si>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</si>
  <si>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</si>
  <si>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</si>
  <si>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</si>
  <si>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</si>
  <si>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</si>
  <si>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</si>
  <si>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</si>
  <si>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</si>
  <si>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</si>
  <si>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</si>
  <si>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</si>
  <si>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</si>
  <si>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</si>
  <si>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</si>
  <si>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</si>
  <si>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</si>
  <si>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</si>
  <si>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</si>
  <si>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</si>
  <si>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</si>
  <si>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</si>
  <si>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</si>
  <si>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</si>
  <si>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</si>
  <si>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</si>
  <si>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</si>
  <si>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</si>
  <si>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</si>
  <si>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</si>
  <si>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</si>
  <si>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</si>
  <si>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</si>
  <si>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</si>
  <si>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</si>
  <si>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</si>
  <si>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</si>
  <si>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</si>
  <si>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</si>
  <si>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</si>
  <si>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</si>
  <si>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</si>
  <si>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</si>
  <si>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</si>
  <si>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</si>
  <si>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</si>
  <si>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</si>
  <si>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</si>
  <si>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</si>
  <si>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</si>
  <si>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</si>
  <si>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</si>
  <si>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</si>
  <si>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</si>
  <si>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</si>
  <si>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</si>
  <si>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</si>
  <si>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</si>
  <si>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</si>
  <si>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</si>
  <si>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</si>
  <si>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</si>
  <si>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</si>
  <si>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</si>
  <si>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</si>
  <si>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</si>
  <si>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</si>
  <si>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</si>
  <si>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</si>
  <si>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</si>
  <si>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</si>
  <si>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</si>
  <si>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</si>
  <si>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</si>
  <si>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</si>
  <si>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</si>
  <si>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</si>
  <si>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</si>
  <si>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</si>
  <si>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</si>
  <si>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</si>
  <si>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</si>
  <si>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</si>
  <si>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</si>
  <si>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</si>
  <si>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</si>
  <si>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</si>
  <si>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</si>
  <si>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</si>
  <si>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</si>
  <si>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</si>
  <si>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</si>
  <si>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</si>
  <si>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</si>
  <si>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</si>
  <si>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</si>
  <si>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</si>
  <si>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</si>
  <si>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</si>
  <si>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</si>
  <si>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</si>
  <si>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</si>
  <si>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</si>
  <si>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</si>
  <si>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</si>
  <si>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</si>
  <si>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</si>
  <si>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</si>
  <si>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</si>
  <si>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</si>
  <si>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</si>
  <si>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</si>
  <si>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</si>
  <si>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</si>
  <si>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</si>
  <si>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</si>
  <si>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</si>
  <si>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</si>
  <si>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</si>
  <si>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</si>
  <si>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</si>
  <si>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</si>
  <si>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</si>
  <si>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</si>
  <si>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</si>
  <si>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</si>
  <si>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</si>
  <si>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</si>
  <si>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</si>
  <si>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</si>
  <si>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</si>
  <si>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</si>
  <si>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</si>
  <si>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</si>
  <si>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</si>
  <si>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</si>
  <si>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</si>
  <si>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</si>
  <si>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</si>
  <si>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</si>
  <si>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</si>
  <si>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</si>
  <si>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</si>
  <si>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</si>
  <si>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</si>
  <si>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</si>
  <si>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</si>
  <si>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</si>
  <si>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</si>
  <si>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</si>
  <si>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</si>
  <si>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</si>
  <si>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</si>
  <si>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</si>
  <si>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</si>
  <si>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</si>
  <si>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</si>
  <si>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</si>
  <si>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</si>
  <si>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</si>
  <si>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</si>
  <si>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</si>
  <si>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</si>
  <si>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</si>
  <si>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</si>
  <si>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</si>
  <si>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</si>
  <si>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</si>
  <si>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</si>
  <si>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</si>
  <si>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</si>
  <si>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</si>
  <si>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</si>
  <si>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</si>
  <si>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</si>
  <si>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</si>
  <si>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</si>
  <si>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</si>
  <si>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</si>
  <si>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</si>
  <si>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</si>
  <si>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</si>
  <si>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</si>
  <si>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</si>
  <si>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</si>
  <si>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</si>
  <si>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</si>
  <si>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</si>
  <si>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</si>
  <si>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</si>
  <si>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</si>
  <si>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</si>
  <si>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</si>
  <si>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</si>
  <si>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</si>
  <si>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</si>
  <si>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</si>
  <si>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</si>
  <si>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</si>
  <si>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</si>
  <si>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</si>
  <si>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</si>
  <si>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</si>
  <si>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</si>
  <si>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</si>
  <si>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</si>
  <si>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</si>
  <si>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</si>
  <si>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</si>
  <si>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</si>
  <si>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</si>
  <si>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</si>
  <si>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</si>
  <si>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</si>
  <si>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</si>
  <si>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</si>
  <si>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</si>
  <si>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</si>
  <si>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</si>
  <si>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</si>
  <si>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</si>
  <si>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</si>
  <si>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</si>
  <si>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</si>
  <si>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</si>
  <si>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</si>
  <si>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</si>
  <si>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</si>
  <si>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</si>
  <si>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</si>
  <si>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</si>
  <si>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</si>
  <si>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</si>
  <si>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</si>
  <si>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</si>
  <si>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</si>
  <si>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</si>
  <si>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</si>
  <si>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</si>
  <si>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</si>
  <si>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</si>
  <si>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</si>
  <si>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</si>
  <si>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</si>
  <si>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</si>
  <si>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</si>
  <si>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</si>
  <si>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</si>
  <si>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</si>
  <si>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</si>
  <si>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</si>
  <si>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</si>
  <si>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</si>
  <si>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</si>
  <si>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</si>
  <si>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</si>
  <si>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</si>
  <si>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</si>
  <si>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</si>
  <si>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</si>
  <si>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</si>
  <si>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</si>
  <si>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</si>
  <si>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</si>
  <si>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</si>
  <si>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</si>
  <si>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</si>
  <si>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</si>
  <si>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</si>
  <si>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</si>
  <si>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</si>
  <si>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</si>
  <si>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</si>
  <si>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</si>
  <si>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</si>
  <si>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</si>
  <si>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</si>
  <si>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</si>
  <si>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</si>
  <si>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</si>
  <si>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</si>
  <si>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</si>
  <si>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</si>
  <si>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</si>
  <si>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</si>
  <si>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</si>
  <si>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</si>
  <si>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</si>
  <si>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</si>
  <si>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</si>
  <si>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</si>
  <si>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</si>
  <si>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</si>
  <si>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</si>
  <si>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</si>
  <si>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</si>
  <si>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</si>
  <si>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</si>
  <si>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</si>
  <si>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</si>
  <si>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</si>
  <si>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</si>
  <si>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</si>
  <si>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</si>
  <si>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</si>
  <si>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</si>
  <si>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</si>
  <si>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</si>
  <si>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</si>
  <si>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</si>
  <si>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</si>
  <si>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</si>
  <si>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</si>
  <si>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</si>
  <si>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</si>
  <si>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</si>
  <si>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</si>
  <si>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</si>
  <si>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</si>
  <si>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</si>
  <si>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</si>
  <si>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</si>
  <si>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</si>
  <si>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</si>
  <si>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</si>
  <si>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</si>
  <si>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</si>
  <si>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</si>
  <si>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</si>
  <si>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</si>
  <si>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</si>
  <si>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</si>
  <si>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</si>
  <si>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</si>
  <si>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</si>
  <si>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</si>
  <si>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</si>
  <si>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</si>
  <si>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</si>
  <si>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</si>
  <si>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</si>
  <si>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</si>
  <si>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</si>
  <si>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</si>
  <si>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</si>
  <si>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</si>
  <si>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</si>
  <si>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</si>
  <si>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</si>
  <si>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</si>
  <si>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</si>
  <si>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</si>
  <si>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</si>
  <si>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</si>
  <si>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</si>
  <si>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</si>
  <si>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</si>
  <si>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</si>
  <si>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</si>
  <si>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</si>
  <si>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</si>
  <si>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</si>
  <si>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</si>
  <si>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</si>
  <si>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</si>
  <si>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</si>
  <si>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</si>
  <si>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</si>
  <si>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</si>
  <si>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</si>
  <si>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</si>
  <si>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</si>
  <si>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</si>
  <si>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</si>
  <si>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</si>
  <si>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</si>
  <si>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</si>
  <si>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</si>
  <si>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</si>
  <si>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</si>
  <si>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</si>
  <si>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</si>
  <si>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</si>
  <si>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</si>
  <si>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</si>
  <si>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</si>
  <si>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</si>
  <si>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</si>
  <si>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</si>
  <si>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</si>
  <si>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</si>
  <si>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</si>
  <si>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</si>
  <si>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</si>
  <si>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</si>
  <si>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</si>
  <si>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</si>
  <si>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</si>
  <si>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</si>
  <si>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</si>
  <si>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</si>
  <si>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</si>
  <si>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</si>
  <si>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</si>
  <si>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</si>
  <si>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</si>
  <si>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</si>
  <si>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</si>
  <si>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</si>
  <si>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</si>
  <si>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</si>
  <si>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</si>
  <si>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</si>
  <si>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</si>
  <si>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</si>
  <si>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</si>
  <si>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</si>
  <si>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</si>
  <si>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</si>
  <si>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</si>
  <si>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</si>
  <si>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</si>
  <si>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</si>
  <si>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</si>
  <si>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</si>
  <si>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</si>
  <si>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</si>
  <si>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</si>
  <si>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</si>
  <si>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</si>
  <si>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</si>
  <si>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</si>
  <si>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</si>
  <si>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</si>
  <si>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</si>
  <si>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</si>
  <si>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</si>
  <si>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</si>
  <si>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</si>
  <si>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</si>
  <si>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</si>
  <si>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</si>
  <si>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</si>
  <si>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</si>
  <si>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</si>
  <si>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</si>
  <si>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</si>
  <si>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</si>
  <si>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</si>
  <si>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</si>
  <si>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</si>
  <si>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</si>
  <si>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</si>
  <si>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</si>
  <si>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</si>
  <si>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</si>
  <si>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</si>
  <si>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</si>
  <si>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</si>
  <si>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</si>
  <si>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</si>
  <si>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</si>
  <si>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</si>
  <si>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</si>
  <si>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</si>
  <si>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</si>
  <si>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</si>
  <si>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</si>
  <si>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</si>
  <si>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</si>
  <si>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</si>
  <si>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</si>
  <si>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</si>
  <si>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</si>
  <si>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</si>
  <si>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</si>
  <si>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</si>
  <si>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</si>
  <si>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</si>
  <si>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</si>
  <si>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</si>
  <si>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</si>
  <si>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</si>
  <si>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</si>
  <si>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</si>
  <si>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</si>
  <si>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</si>
  <si>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</si>
  <si>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</si>
  <si>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</si>
  <si>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</si>
  <si>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</si>
  <si>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</si>
  <si>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</si>
  <si>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</si>
  <si>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</si>
  <si>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</si>
  <si>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</si>
  <si>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</si>
  <si>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</si>
  <si>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</si>
  <si>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</si>
  <si>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</si>
  <si>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</si>
  <si>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</si>
  <si>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</si>
  <si>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</si>
  <si>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</si>
  <si>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</si>
  <si>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</si>
  <si>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</si>
  <si>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</si>
  <si>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</si>
  <si>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</si>
  <si>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</si>
  <si>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</si>
  <si>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</si>
  <si>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</si>
  <si>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</si>
  <si>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</si>
  <si>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</si>
  <si>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</si>
  <si>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</si>
  <si>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</si>
  <si>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</si>
  <si>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</si>
  <si>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</si>
  <si>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</si>
  <si>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</si>
  <si>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</si>
  <si>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</si>
  <si>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</si>
  <si>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</si>
  <si>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</si>
  <si>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</si>
  <si>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</si>
  <si>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</si>
  <si>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</si>
  <si>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</si>
  <si>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</si>
  <si>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</si>
  <si>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</si>
  <si>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</si>
  <si>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</si>
  <si>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</si>
  <si>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</si>
  <si>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</si>
  <si>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</si>
  <si>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</si>
  <si>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</si>
  <si>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</si>
  <si>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</si>
  <si>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</si>
  <si>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</si>
  <si>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</si>
  <si>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</si>
  <si>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</si>
  <si>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</si>
  <si>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</si>
  <si>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</si>
  <si>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</si>
  <si>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</si>
  <si>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</si>
  <si>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</si>
  <si>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</si>
  <si>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</si>
  <si>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</si>
  <si>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</si>
  <si>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</si>
  <si>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</si>
  <si>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</si>
  <si>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</si>
  <si>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</si>
  <si>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</si>
  <si>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</si>
  <si>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</si>
  <si>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</si>
  <si>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</si>
  <si>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</si>
  <si>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</si>
  <si>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</si>
  <si>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</si>
  <si>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</si>
  <si>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</si>
  <si>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</si>
  <si>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</si>
  <si>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</si>
  <si>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</si>
  <si>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</si>
  <si>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</si>
  <si>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</si>
  <si>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</si>
  <si>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</si>
  <si>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</si>
  <si>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</si>
  <si>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</si>
  <si>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</si>
  <si>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</si>
  <si>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</si>
  <si>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</si>
  <si>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</si>
  <si>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</si>
  <si>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</si>
  <si>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</si>
  <si>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</si>
  <si>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</si>
  <si>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</si>
  <si>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</si>
  <si>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</si>
  <si>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</si>
  <si>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</si>
  <si>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</si>
  <si>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</si>
  <si>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</si>
  <si>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</si>
  <si>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</si>
  <si>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</si>
  <si>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</si>
  <si>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</si>
  <si>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</si>
  <si>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</si>
  <si>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</si>
  <si>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</si>
  <si>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</si>
  <si>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</si>
  <si>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</si>
  <si>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</si>
  <si>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</si>
  <si>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</si>
  <si>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</si>
  <si>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</si>
  <si>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</si>
  <si>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</si>
  <si>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</si>
  <si>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</si>
  <si>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</si>
  <si>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</si>
  <si>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</si>
  <si>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</si>
  <si>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</si>
  <si>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</si>
  <si>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</si>
  <si>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</si>
  <si>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</si>
  <si>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</si>
  <si>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</si>
  <si>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</si>
  <si>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</si>
  <si>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</si>
  <si>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</si>
  <si>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</si>
  <si>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</si>
  <si>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</si>
  <si>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</si>
  <si>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</si>
  <si>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</si>
  <si>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</si>
  <si>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</si>
  <si>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</si>
  <si>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</si>
  <si>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</si>
  <si>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</si>
  <si>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</si>
  <si>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</si>
  <si>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</si>
  <si>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</si>
  <si>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</si>
  <si>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</si>
  <si>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</si>
  <si>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</si>
  <si>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</si>
  <si>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</si>
  <si>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</si>
  <si>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</si>
  <si>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</si>
  <si>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</si>
  <si>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</si>
  <si>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</si>
  <si>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</si>
  <si>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</si>
  <si>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</si>
  <si>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</si>
  <si>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</si>
  <si>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</si>
  <si>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</si>
  <si>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</si>
  <si>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</si>
  <si>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</si>
  <si>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</si>
  <si>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</si>
  <si>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</si>
  <si>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</si>
  <si>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</si>
  <si>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</si>
  <si>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</si>
  <si>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</si>
  <si>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</si>
  <si>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</si>
  <si>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</si>
  <si>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</si>
  <si>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</si>
  <si>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</si>
  <si>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</si>
  <si>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</si>
  <si>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</si>
  <si>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</si>
  <si>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</si>
  <si>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</si>
  <si>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</si>
  <si>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</si>
  <si>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</si>
  <si>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</si>
  <si>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</si>
  <si>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</si>
  <si>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</si>
  <si>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</si>
  <si>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</si>
  <si>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</si>
  <si>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</si>
  <si>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</si>
  <si>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</si>
  <si>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</si>
  <si>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</si>
  <si>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</si>
  <si>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</si>
  <si>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</si>
  <si>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</si>
  <si>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</si>
  <si>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</si>
  <si>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</si>
  <si>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</si>
  <si>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</si>
  <si>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</si>
  <si>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</si>
  <si>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</si>
  <si>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</si>
  <si>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</si>
  <si>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</si>
  <si>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</si>
  <si>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</si>
  <si>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</si>
  <si>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</si>
  <si>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</si>
  <si>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</si>
  <si>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</si>
  <si>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</si>
  <si>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</si>
  <si>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</si>
  <si>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</si>
  <si>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</si>
  <si>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</si>
  <si>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</si>
  <si>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</si>
  <si>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</si>
  <si>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</si>
  <si>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</si>
  <si>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</si>
  <si>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</si>
  <si>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</si>
  <si>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</si>
  <si>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</si>
  <si>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</si>
  <si>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</si>
  <si>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</si>
  <si>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</si>
  <si>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</si>
  <si>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</si>
  <si>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</si>
  <si>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</si>
  <si>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</si>
  <si>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</si>
  <si>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</si>
  <si>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</si>
  <si>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</si>
  <si>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</si>
  <si>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</si>
  <si>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</si>
  <si>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</si>
  <si>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</si>
  <si>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</si>
  <si>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</si>
  <si>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</si>
  <si>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</si>
  <si>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</si>
  <si>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</si>
  <si>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</si>
  <si>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</si>
  <si>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</si>
  <si>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</si>
  <si>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</si>
  <si>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</si>
  <si>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</si>
  <si>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</si>
  <si>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</si>
  <si>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</si>
  <si>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</si>
  <si>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</si>
  <si>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</si>
  <si>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</si>
  <si>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</si>
  <si>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</si>
  <si>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</si>
  <si>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</si>
  <si>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</si>
  <si>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</si>
  <si>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</si>
  <si>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</si>
  <si>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</si>
  <si>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</si>
  <si>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</si>
  <si>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</si>
  <si>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</si>
  <si>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</si>
  <si>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</si>
  <si>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</si>
  <si>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</si>
  <si>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</si>
  <si>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</si>
  <si>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</si>
  <si>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</si>
  <si>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</si>
  <si>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</si>
  <si>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</si>
  <si>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</si>
  <si>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</si>
  <si>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</si>
  <si>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</si>
  <si>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</si>
  <si>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</si>
  <si>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</si>
  <si>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</si>
  <si>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</si>
  <si>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</si>
  <si>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</si>
  <si>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</si>
  <si>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</si>
  <si>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</si>
  <si>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</si>
  <si>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</si>
  <si>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</si>
  <si>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</si>
  <si>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</si>
  <si>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</si>
  <si>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</si>
  <si>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</si>
  <si>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</si>
  <si>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</si>
  <si>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</si>
  <si>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</si>
  <si>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</si>
  <si>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</si>
  <si>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</si>
  <si>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</si>
  <si>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</si>
  <si>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</si>
  <si>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</si>
  <si>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</si>
  <si>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</si>
  <si>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</si>
  <si>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</si>
  <si>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</si>
  <si>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</si>
  <si>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</si>
  <si>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</si>
  <si>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</si>
  <si>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</si>
  <si>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</si>
  <si>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</si>
  <si>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</si>
  <si>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</si>
  <si>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</si>
  <si>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</si>
  <si>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</si>
  <si>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</si>
  <si>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</si>
  <si>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</si>
  <si>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</si>
  <si>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</si>
  <si>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</si>
  <si>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</si>
  <si>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</si>
  <si>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</si>
  <si>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</si>
  <si>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</si>
  <si>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</si>
  <si>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</si>
  <si>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</si>
  <si>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</si>
  <si>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</si>
  <si>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</si>
  <si>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</si>
  <si>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</si>
  <si>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</si>
  <si>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</si>
  <si>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</si>
  <si>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</si>
  <si>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</si>
  <si>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</si>
  <si>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</si>
  <si>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</si>
  <si>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</si>
  <si>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</si>
  <si>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</si>
  <si>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</si>
  <si>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</si>
  <si>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</si>
  <si>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</si>
  <si>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</si>
  <si>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</si>
  <si>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</si>
  <si>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</si>
  <si>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</si>
  <si>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</si>
  <si>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</si>
  <si>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</si>
  <si>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</si>
  <si>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</si>
  <si>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</si>
  <si>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</si>
  <si>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</si>
  <si>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</si>
  <si>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</si>
  <si>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</si>
  <si>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</si>
  <si>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</si>
  <si>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</si>
  <si>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</si>
  <si>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</si>
  <si>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</si>
  <si>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</si>
  <si>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</si>
  <si>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</si>
  <si>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</si>
  <si>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</si>
  <si>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</si>
  <si>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</si>
  <si>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</si>
  <si>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</si>
  <si>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</si>
  <si>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</si>
  <si>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</si>
  <si>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</si>
  <si>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</si>
  <si>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</si>
  <si>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</si>
  <si>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</si>
  <si>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</si>
  <si>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</si>
  <si>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</si>
  <si>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</si>
  <si>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</si>
  <si>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</si>
  <si>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</si>
  <si>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</si>
  <si>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</si>
  <si>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</si>
  <si>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</si>
  <si>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</si>
  <si>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</si>
  <si>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</si>
  <si>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</si>
  <si>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</si>
  <si>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</si>
  <si>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</si>
  <si>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</si>
  <si>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</si>
  <si>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</si>
  <si>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</si>
  <si>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</si>
  <si>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</si>
  <si>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</si>
  <si>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</si>
  <si>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</si>
  <si>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</si>
  <si>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</si>
  <si>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</si>
  <si>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</si>
  <si>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</si>
  <si>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</si>
  <si>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</si>
  <si>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</si>
  <si>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</si>
  <si>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</si>
  <si>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</si>
  <si>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</si>
  <si>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</si>
  <si>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</si>
  <si>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</si>
  <si>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</si>
  <si>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</si>
  <si>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</si>
  <si>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</si>
  <si>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</si>
  <si>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</si>
  <si>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</si>
  <si>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</si>
  <si>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</si>
  <si>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</si>
  <si>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</si>
  <si>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</si>
  <si>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</si>
  <si>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</si>
  <si>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</si>
  <si>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</si>
  <si>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</si>
  <si>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</si>
  <si>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</si>
  <si>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</si>
  <si>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</si>
  <si>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</si>
  <si>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</si>
  <si>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</si>
  <si>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</si>
  <si>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</si>
  <si>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</si>
  <si>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</si>
  <si>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</si>
  <si>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</si>
  <si>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</si>
  <si>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</si>
  <si>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</si>
  <si>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</si>
  <si>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</si>
  <si>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</si>
  <si>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</si>
  <si>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</si>
  <si>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</si>
  <si>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</si>
  <si>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</si>
  <si>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</si>
  <si>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</si>
  <si>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</si>
  <si>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</si>
  <si>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</si>
  <si>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</si>
  <si>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</si>
  <si>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</si>
  <si>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</si>
  <si>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</si>
  <si>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</si>
  <si>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</si>
  <si>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</si>
  <si>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</si>
  <si>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</si>
  <si>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</si>
  <si>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</si>
  <si>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</si>
  <si>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</si>
  <si>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</si>
  <si>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</si>
  <si>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</si>
  <si>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</si>
  <si>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</si>
  <si>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</si>
  <si>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</si>
  <si>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</si>
  <si>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</si>
  <si>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</si>
  <si>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</si>
  <si>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</si>
  <si>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</si>
  <si>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</si>
  <si>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</si>
  <si>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</si>
  <si>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</si>
  <si>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</si>
  <si>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</si>
  <si>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</si>
  <si>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</si>
  <si>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</si>
  <si>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</si>
  <si>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</si>
  <si>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</si>
  <si>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</si>
  <si>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</si>
  <si>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</si>
  <si>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</si>
  <si>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</si>
  <si>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</si>
  <si>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</si>
  <si>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</si>
  <si>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</si>
  <si>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</si>
  <si>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</si>
  <si>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</si>
  <si>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</si>
  <si>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</si>
  <si>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</si>
  <si>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</si>
  <si>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</si>
  <si>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</si>
  <si>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</si>
  <si>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</si>
  <si>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</si>
  <si>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</si>
  <si>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</si>
  <si>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</si>
  <si>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</si>
  <si>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</si>
  <si>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</si>
  <si>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</si>
  <si>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</si>
  <si>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</si>
  <si>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</si>
  <si>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</si>
  <si>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</si>
  <si>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</si>
  <si>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</si>
  <si>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</si>
  <si>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</si>
  <si>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</si>
  <si>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</si>
  <si>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</si>
  <si>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</si>
  <si>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</si>
  <si>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</si>
  <si>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</si>
  <si>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</si>
  <si>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</si>
  <si>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</si>
  <si>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</si>
  <si>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</si>
  <si>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</si>
  <si>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</si>
  <si>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</si>
  <si>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</si>
  <si>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</si>
  <si>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</si>
  <si>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</si>
  <si>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</si>
  <si>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</si>
  <si>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</si>
  <si>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</si>
  <si>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</si>
  <si>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</si>
  <si>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</si>
  <si>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</si>
  <si>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</si>
  <si>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</si>
  <si>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</si>
  <si>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</si>
  <si>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</si>
  <si>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</si>
  <si>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</si>
  <si>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</si>
  <si>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</si>
  <si>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</si>
  <si>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</si>
  <si>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</si>
  <si>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</si>
  <si>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</si>
  <si>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</si>
  <si>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</si>
  <si>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</si>
  <si>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</si>
  <si>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</si>
  <si>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</si>
  <si>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</si>
  <si>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</si>
  <si>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</si>
  <si>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</si>
  <si>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</si>
  <si>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</si>
  <si>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</si>
  <si>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</si>
  <si>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</si>
  <si>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</si>
  <si>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</si>
  <si>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</si>
  <si>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</si>
  <si>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</si>
  <si>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</si>
  <si>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</si>
  <si>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</si>
  <si>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</si>
  <si>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</si>
  <si>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</si>
  <si>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</si>
  <si>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</si>
  <si>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</si>
  <si>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</si>
  <si>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</si>
  <si>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</si>
  <si>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</si>
  <si>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</si>
  <si>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</si>
  <si>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</si>
  <si>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</si>
  <si>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</si>
  <si>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</si>
  <si>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</si>
  <si>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</si>
  <si>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</si>
  <si>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</si>
  <si>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</si>
  <si>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</si>
  <si>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</si>
  <si>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</si>
  <si>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</si>
  <si>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</si>
  <si>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</si>
  <si>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</si>
  <si>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</si>
  <si>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</si>
  <si>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</si>
  <si>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</si>
  <si>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</si>
  <si>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</si>
  <si>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</si>
  <si>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</si>
  <si>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</si>
  <si>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</si>
  <si>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</si>
  <si>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</si>
  <si>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</si>
  <si>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</si>
  <si>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</si>
  <si>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</si>
  <si>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</si>
  <si>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</si>
  <si>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</si>
  <si>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</si>
  <si>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</si>
  <si>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</si>
  <si>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</si>
  <si>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</si>
  <si>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</si>
  <si>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</si>
  <si>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</si>
  <si>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</si>
  <si>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</si>
  <si>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</si>
  <si>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</si>
  <si>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</si>
  <si>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</si>
  <si>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</si>
  <si>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</si>
  <si>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</si>
  <si>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</si>
  <si>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</si>
  <si>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</si>
  <si>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</si>
  <si>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</si>
  <si>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</si>
  <si>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</si>
  <si>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</si>
  <si>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</si>
  <si>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</si>
  <si>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</si>
  <si>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</si>
  <si>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</si>
  <si>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</si>
  <si>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</si>
  <si>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</si>
  <si>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</si>
  <si>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</si>
  <si>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</si>
  <si>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</si>
  <si>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</si>
  <si>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</si>
  <si>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</si>
  <si>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</si>
  <si>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</si>
  <si>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</si>
  <si>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</si>
  <si>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</si>
  <si>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</si>
  <si>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</si>
  <si>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</si>
  <si>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</si>
  <si>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</si>
  <si>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</si>
  <si>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</si>
  <si>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</si>
  <si>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</si>
  <si>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</si>
  <si>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</si>
  <si>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</si>
  <si>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</si>
  <si>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</si>
  <si>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</si>
  <si>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</si>
  <si>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</si>
  <si>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</si>
  <si>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</si>
  <si>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</si>
  <si>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</si>
  <si>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</si>
  <si>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</si>
  <si>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</si>
  <si>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</si>
  <si>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</si>
  <si>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</si>
  <si>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</si>
  <si>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</si>
  <si>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</si>
  <si>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</si>
  <si>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</si>
  <si>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</si>
  <si>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</si>
  <si>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</si>
  <si>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</si>
  <si>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</si>
  <si>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</si>
  <si>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</si>
  <si>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</si>
  <si>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</si>
  <si>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</si>
  <si>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</si>
  <si>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</si>
  <si>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</si>
  <si>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</si>
  <si>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</si>
  <si>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</si>
  <si>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</si>
  <si>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</si>
  <si>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</si>
  <si>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</si>
  <si>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</si>
  <si>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</si>
  <si>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</si>
  <si>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</si>
  <si>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</si>
  <si>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</si>
  <si>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</si>
  <si>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</si>
  <si>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</si>
  <si>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</si>
  <si>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</si>
  <si>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</si>
  <si>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</si>
  <si>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</si>
  <si>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</si>
  <si>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</si>
  <si>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</si>
  <si>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</si>
  <si>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</si>
  <si>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</si>
  <si>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</si>
  <si>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</si>
  <si>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</si>
  <si>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</si>
  <si>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</si>
  <si>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</si>
  <si>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</si>
  <si>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</si>
  <si>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</si>
  <si>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</si>
  <si>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</si>
  <si>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</si>
  <si>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</si>
  <si>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</si>
  <si>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</si>
  <si>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</si>
  <si>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</si>
  <si>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</si>
  <si>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</si>
  <si>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</si>
  <si>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</si>
  <si>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</si>
  <si>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</si>
  <si>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</si>
  <si>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</si>
  <si>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</si>
  <si>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</si>
  <si>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</si>
  <si>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</si>
  <si>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</si>
  <si>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</si>
  <si>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</si>
  <si>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</si>
  <si>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</si>
  <si>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</si>
  <si>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</si>
  <si>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</si>
  <si>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</si>
  <si>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</si>
  <si>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</si>
  <si>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</si>
  <si>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</si>
  <si>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</si>
  <si>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</si>
  <si>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</si>
  <si>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</si>
  <si>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</si>
  <si>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</si>
  <si>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</si>
  <si>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</si>
  <si>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</si>
  <si>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</si>
  <si>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</si>
  <si>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</si>
  <si>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</si>
  <si>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</si>
  <si>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</si>
  <si>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</si>
  <si>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</si>
  <si>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</si>
  <si>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</si>
  <si>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</si>
  <si>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</si>
  <si>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</si>
  <si>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</si>
  <si>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</si>
  <si>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</si>
  <si>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</si>
  <si>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</si>
  <si>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</si>
  <si>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</si>
  <si>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</si>
  <si>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</si>
  <si>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</si>
  <si>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</si>
  <si>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</si>
  <si>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</si>
  <si>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</si>
  <si>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</si>
  <si>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</si>
  <si>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</si>
  <si>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</si>
  <si>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</si>
  <si>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</si>
  <si>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</si>
  <si>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</si>
  <si>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</si>
  <si>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</si>
  <si>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</si>
  <si>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</si>
  <si>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</si>
  <si>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</si>
  <si>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</si>
  <si>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</si>
  <si>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</si>
  <si>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</si>
  <si>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</si>
  <si>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</si>
  <si>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</si>
  <si>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</si>
  <si>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</si>
  <si>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</si>
  <si>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</si>
  <si>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</si>
  <si>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</si>
  <si>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</si>
  <si>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</si>
  <si>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</si>
  <si>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</si>
  <si>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</si>
  <si>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</si>
  <si>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</si>
  <si>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</si>
  <si>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</si>
  <si>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</si>
  <si>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</si>
  <si>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</si>
  <si>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</si>
  <si>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</si>
  <si>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</si>
  <si>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</si>
  <si>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</si>
  <si>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</si>
  <si>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</si>
  <si>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</si>
  <si>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</si>
  <si>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</si>
  <si>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</si>
  <si>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</si>
  <si>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</si>
  <si>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</si>
  <si>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</si>
  <si>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</si>
  <si>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</si>
  <si>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</si>
  <si>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</si>
  <si>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</si>
  <si>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</si>
  <si>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</si>
  <si>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</si>
  <si>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</si>
  <si>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</si>
  <si>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</si>
  <si>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</si>
  <si>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</si>
  <si>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</si>
  <si>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</si>
  <si>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</si>
  <si>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</si>
  <si>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</si>
  <si>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</si>
  <si>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</si>
  <si>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</si>
  <si>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</si>
  <si>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</si>
  <si>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</si>
  <si>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</si>
  <si>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</si>
  <si>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</si>
  <si>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</si>
  <si>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</si>
  <si>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</si>
  <si>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</si>
  <si>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</si>
  <si>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</si>
  <si>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</si>
  <si>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</si>
  <si>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</si>
  <si>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</si>
  <si>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</si>
  <si>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</si>
  <si>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</si>
  <si>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</si>
  <si>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</si>
  <si>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</si>
  <si>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</si>
  <si>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</si>
  <si>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</si>
  <si>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</si>
  <si>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</si>
  <si>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</si>
  <si>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</si>
  <si>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</si>
  <si>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</si>
  <si>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</si>
  <si>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</si>
  <si>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</si>
  <si>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</si>
  <si>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</si>
  <si>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</si>
  <si>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</si>
  <si>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</si>
  <si>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</si>
  <si>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</si>
  <si>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</si>
  <si>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</si>
  <si>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</si>
  <si>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</si>
  <si>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</si>
  <si>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</si>
  <si>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</si>
  <si>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</si>
  <si>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</si>
  <si>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</si>
  <si>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</si>
  <si>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</si>
  <si>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</si>
  <si>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</si>
  <si>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</si>
  <si>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</si>
  <si>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</si>
  <si>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</si>
  <si>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</si>
  <si>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</si>
  <si>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</si>
  <si>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</si>
  <si>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</si>
  <si>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</si>
  <si>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</si>
  <si>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</si>
  <si>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</si>
  <si>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</si>
  <si>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</si>
  <si>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</si>
  <si>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</si>
  <si>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</si>
  <si>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</si>
  <si>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</si>
  <si>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</si>
  <si>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</si>
  <si>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</si>
  <si>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</si>
  <si>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</si>
  <si>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</si>
  <si>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</si>
  <si>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</si>
  <si>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</si>
  <si>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</si>
  <si>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</si>
  <si>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</si>
  <si>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</si>
  <si>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</si>
  <si>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</si>
  <si>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</si>
  <si>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</si>
  <si>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</si>
  <si>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</si>
  <si>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</si>
  <si>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</si>
  <si>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</si>
  <si>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</si>
  <si>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</si>
  <si>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</si>
  <si>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</si>
  <si>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</si>
  <si>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</si>
  <si>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</si>
  <si>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</si>
  <si>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</si>
  <si>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</si>
  <si>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</si>
  <si>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</si>
  <si>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</si>
  <si>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</si>
  <si>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</si>
  <si>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</si>
  <si>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</si>
  <si>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</si>
  <si>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</si>
  <si>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</si>
  <si>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</si>
  <si>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</si>
  <si>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</si>
  <si>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</si>
  <si>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</si>
  <si>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</si>
  <si>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</si>
  <si>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</si>
  <si>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</si>
  <si>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</si>
  <si>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</si>
  <si>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</si>
  <si>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</si>
  <si>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</si>
  <si>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</si>
  <si>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</si>
  <si>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</si>
  <si>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</si>
  <si>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</si>
  <si>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</si>
  <si>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</si>
  <si>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</si>
  <si>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</si>
  <si>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</si>
  <si>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</si>
  <si>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</si>
  <si>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</si>
  <si>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</si>
  <si>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</si>
  <si>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</si>
  <si>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</si>
  <si>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</si>
  <si>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</si>
  <si>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</si>
  <si>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</si>
  <si>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</si>
  <si>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</si>
  <si>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</si>
  <si>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</si>
  <si>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</si>
  <si>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</si>
  <si>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</si>
  <si>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</si>
  <si>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</si>
  <si>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</si>
  <si>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</si>
  <si>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</si>
  <si>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</si>
  <si>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</si>
  <si>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</si>
  <si>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</si>
  <si>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</si>
  <si>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</si>
  <si>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</si>
  <si>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</si>
  <si>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</si>
  <si>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</si>
  <si>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</si>
  <si>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</si>
  <si>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</si>
  <si>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</si>
  <si>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</si>
  <si>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</si>
  <si>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</si>
  <si>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</si>
  <si>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</si>
  <si>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</si>
  <si>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</si>
  <si>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</si>
  <si>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</si>
  <si>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</si>
  <si>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</si>
  <si>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</si>
  <si>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</si>
  <si>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</si>
  <si>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</si>
  <si>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</si>
  <si>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</si>
  <si>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</si>
  <si>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</si>
  <si>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</si>
  <si>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</si>
  <si>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</si>
  <si>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</si>
  <si>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</si>
  <si>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</si>
  <si>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</si>
  <si>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</si>
  <si>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</si>
  <si>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</si>
  <si>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</si>
  <si>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</si>
  <si>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</si>
  <si>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</si>
  <si>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</si>
  <si>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</si>
  <si>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</si>
  <si>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</si>
  <si>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</si>
  <si>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</si>
  <si>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</si>
  <si>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</si>
  <si>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</si>
  <si>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</si>
  <si>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</si>
  <si>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</si>
  <si>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</si>
  <si>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</si>
  <si>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</si>
  <si>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</si>
  <si>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</si>
  <si>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</si>
  <si>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</si>
  <si>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</si>
  <si>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</si>
  <si>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</si>
  <si>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</si>
  <si>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</si>
  <si>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</si>
  <si>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</si>
  <si>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</si>
  <si>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</si>
  <si>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</si>
  <si>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</si>
  <si>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</si>
  <si>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</si>
  <si>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</si>
  <si>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</si>
  <si>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</si>
  <si>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</si>
  <si>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</si>
  <si>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</si>
  <si>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</si>
  <si>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</si>
  <si>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</si>
  <si>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</si>
  <si>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</si>
  <si>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</si>
  <si>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</si>
  <si>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</si>
  <si>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</si>
  <si>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</si>
  <si>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</si>
  <si>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</si>
  <si>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</si>
  <si>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</si>
  <si>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</si>
  <si>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</si>
  <si>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</si>
  <si>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</si>
  <si>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</si>
  <si>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</si>
  <si>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</si>
  <si>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</si>
  <si>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</si>
  <si>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</si>
  <si>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</si>
  <si>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</si>
  <si>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</si>
  <si>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</si>
  <si>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</si>
  <si>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</si>
  <si>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</si>
  <si>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</si>
  <si>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</si>
  <si>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</si>
  <si>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</si>
  <si>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</si>
  <si>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</si>
  <si>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</si>
  <si>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</si>
  <si>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</si>
  <si>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</si>
  <si>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</si>
  <si>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</si>
  <si>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</si>
  <si>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</si>
  <si>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</si>
  <si>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</si>
  <si>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</si>
  <si>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</si>
  <si>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</si>
  <si>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</si>
  <si>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</si>
  <si>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</si>
  <si>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</si>
  <si>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</si>
  <si>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</si>
  <si>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</si>
  <si>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</si>
  <si>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</si>
  <si>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</si>
  <si>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</si>
  <si>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</si>
  <si>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</si>
  <si>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</si>
  <si>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</si>
  <si>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</si>
  <si>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</si>
  <si>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</si>
  <si>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</si>
  <si>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</si>
  <si>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</si>
  <si>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</si>
  <si>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</si>
  <si>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</si>
  <si>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</si>
  <si>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</si>
  <si>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</si>
  <si>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</si>
  <si>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</si>
  <si>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</si>
  <si>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</si>
  <si>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</si>
  <si>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</si>
  <si>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</si>
  <si>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</si>
  <si>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</si>
  <si>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</si>
  <si>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</si>
  <si>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</si>
  <si>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</si>
  <si>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</si>
  <si>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</si>
  <si>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</si>
  <si>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</si>
  <si>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</si>
  <si>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</si>
  <si>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</si>
  <si>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</si>
  <si>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</si>
  <si>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</si>
  <si>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</si>
  <si>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</si>
  <si>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</si>
  <si>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</si>
  <si>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</si>
  <si>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</si>
  <si>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</si>
  <si>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</si>
  <si>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</si>
  <si>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</si>
  <si>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</si>
  <si>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</si>
  <si>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</si>
  <si>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</si>
  <si>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</si>
  <si>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</si>
  <si>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</si>
  <si>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</si>
  <si>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</si>
  <si>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</si>
  <si>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</si>
  <si>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</si>
  <si>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</si>
  <si>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</si>
  <si>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</si>
  <si>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</si>
  <si>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</si>
  <si>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</si>
  <si>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</si>
  <si>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</si>
  <si>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</si>
  <si>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</si>
  <si>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</si>
  <si>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</si>
  <si>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</si>
  <si>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</si>
  <si>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</si>
  <si>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</si>
  <si>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</si>
  <si>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</si>
  <si>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</si>
  <si>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</si>
  <si>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</si>
  <si>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</si>
  <si>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</si>
  <si>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</si>
  <si>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</si>
  <si>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</si>
  <si>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</si>
  <si>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</si>
  <si>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</si>
  <si>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</si>
  <si>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</si>
  <si>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</si>
  <si>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</si>
  <si>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</si>
  <si>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</si>
  <si>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</si>
  <si>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</si>
  <si>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</si>
  <si>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</si>
  <si>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</si>
  <si>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</si>
  <si>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</si>
  <si>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</si>
  <si>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</si>
  <si>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</si>
  <si>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</si>
  <si>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</si>
  <si>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</si>
  <si>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</si>
  <si>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</si>
  <si>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</si>
  <si>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</si>
  <si>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</si>
  <si>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</si>
  <si>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</si>
  <si>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</si>
  <si>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</si>
  <si>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</si>
  <si>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</si>
  <si>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</si>
  <si>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</si>
  <si>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</si>
  <si>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</si>
  <si>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</si>
  <si>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</si>
  <si>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</si>
  <si>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</si>
  <si>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</si>
  <si>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</si>
  <si>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</si>
  <si>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</si>
  <si>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</si>
  <si>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</si>
  <si>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</si>
  <si>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</si>
  <si>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</si>
  <si>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</si>
  <si>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</si>
  <si>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</si>
  <si>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</si>
  <si>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</si>
  <si>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</si>
  <si>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</si>
  <si>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</si>
  <si>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</si>
  <si>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</si>
  <si>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</si>
  <si>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</si>
  <si>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</si>
  <si>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</si>
  <si>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</si>
  <si>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</si>
  <si>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</si>
  <si>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</si>
  <si>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</si>
  <si>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</si>
  <si>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</si>
  <si>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</si>
  <si>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</si>
  <si>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</si>
  <si>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</si>
  <si>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</si>
  <si>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</si>
  <si>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</si>
  <si>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</si>
  <si>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</si>
  <si>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</si>
  <si>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</si>
  <si>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</si>
  <si>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</si>
  <si>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</si>
  <si>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</si>
  <si>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</si>
  <si>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</si>
  <si>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</si>
  <si>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</si>
  <si>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</si>
  <si>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</si>
  <si>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</si>
  <si>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</si>
  <si>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</si>
  <si>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</si>
  <si>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</si>
  <si>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</si>
  <si>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</si>
  <si>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</si>
  <si>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</si>
  <si>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</si>
  <si>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</si>
  <si>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</si>
  <si>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</si>
  <si>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</si>
  <si>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</si>
  <si>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</si>
  <si>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</si>
  <si>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</si>
  <si>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</si>
  <si>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</si>
  <si>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</si>
  <si>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</si>
  <si>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</si>
  <si>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</si>
  <si>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</si>
  <si>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</si>
  <si>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</si>
  <si>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</si>
  <si>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</si>
  <si>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</si>
  <si>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</si>
  <si>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</si>
  <si>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</si>
  <si>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</si>
  <si>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</si>
  <si>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</si>
  <si>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</si>
  <si>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</si>
  <si>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</si>
  <si>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</si>
  <si>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</si>
  <si>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</si>
  <si>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</si>
  <si>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</si>
  <si>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</si>
  <si>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</si>
  <si>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</si>
  <si>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</si>
  <si>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</si>
  <si>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</si>
  <si>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</si>
  <si>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</si>
  <si>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</si>
  <si>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</si>
  <si>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</si>
  <si>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</si>
  <si>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</si>
  <si>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</si>
  <si>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</si>
  <si>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</si>
  <si>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</si>
  <si>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</si>
  <si>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</si>
  <si>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</si>
  <si>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</si>
  <si>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</si>
  <si>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</si>
  <si>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</si>
  <si>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</si>
  <si>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</si>
  <si>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</si>
  <si>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</si>
  <si>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</si>
  <si>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</si>
  <si>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</si>
  <si>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</si>
  <si>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</si>
  <si>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</si>
  <si>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</si>
  <si>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</si>
  <si>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</si>
  <si>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</si>
  <si>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</si>
  <si>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</si>
  <si>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</si>
  <si>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</si>
  <si>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</si>
  <si>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</si>
  <si>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</si>
  <si>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</si>
  <si>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</si>
  <si>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</si>
  <si>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</si>
  <si>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</si>
  <si>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</si>
  <si>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</si>
  <si>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</si>
  <si>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</si>
  <si>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</si>
  <si>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</si>
  <si>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</si>
  <si>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</si>
  <si>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</si>
  <si>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</si>
  <si>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</si>
  <si>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</si>
  <si>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</si>
  <si>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</si>
  <si>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</si>
  <si>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</si>
  <si>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</si>
  <si>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</si>
  <si>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</si>
  <si>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</si>
  <si>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</si>
  <si>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</si>
  <si>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</si>
  <si>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</si>
  <si>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</si>
  <si>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</si>
  <si>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</si>
  <si>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</si>
  <si>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</si>
  <si>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</si>
  <si>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</si>
  <si>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</si>
  <si>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</si>
  <si>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</si>
  <si>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</si>
  <si>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</si>
  <si>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</si>
  <si>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</si>
  <si>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</si>
  <si>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</si>
  <si>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</si>
  <si>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</si>
  <si>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</si>
  <si>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</si>
  <si>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</si>
  <si>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</si>
  <si>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</si>
  <si>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</si>
  <si>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</si>
  <si>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</si>
  <si>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</si>
  <si>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</si>
  <si>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</si>
  <si>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</si>
  <si>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</si>
  <si>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</si>
  <si>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</si>
  <si>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</si>
  <si>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</si>
  <si>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</si>
  <si>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</si>
  <si>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</si>
  <si>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</si>
  <si>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</si>
  <si>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</si>
  <si>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</si>
  <si>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</si>
  <si>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</si>
  <si>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</si>
  <si>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</si>
  <si>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</si>
  <si>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</si>
  <si>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</si>
  <si>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</si>
  <si>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</si>
  <si>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</si>
  <si>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</si>
  <si>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</si>
  <si>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</si>
  <si>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</si>
  <si>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</si>
  <si>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</si>
  <si>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</si>
  <si>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</si>
  <si>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</si>
  <si>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</si>
  <si>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</si>
  <si>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</si>
  <si>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</si>
  <si>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</si>
  <si>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</si>
  <si>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</si>
  <si>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</si>
  <si>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</si>
  <si>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</si>
  <si>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</si>
  <si>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</si>
  <si>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</si>
  <si>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</si>
  <si>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</si>
  <si>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</si>
  <si>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</si>
  <si>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</si>
  <si>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</si>
  <si>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</si>
  <si>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</si>
  <si>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</si>
  <si>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</si>
  <si>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</si>
  <si>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</si>
  <si>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</si>
  <si>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</si>
  <si>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</si>
  <si>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</si>
  <si>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</si>
  <si>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</si>
  <si>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</si>
  <si>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</si>
  <si>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</si>
  <si>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</si>
  <si>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</si>
  <si>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</si>
  <si>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</si>
  <si>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</si>
  <si>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</si>
  <si>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</si>
  <si>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</si>
  <si>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</si>
  <si>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</si>
  <si>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</si>
  <si>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</si>
  <si>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</si>
  <si>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</si>
  <si>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</si>
  <si>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</si>
  <si>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</si>
  <si>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</si>
  <si>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</si>
  <si>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</si>
  <si>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</si>
  <si>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</si>
  <si>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</si>
  <si>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</si>
  <si>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</si>
  <si>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</si>
  <si>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</si>
  <si>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</si>
  <si>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</si>
  <si>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</si>
  <si>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</si>
  <si>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</si>
  <si>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</si>
  <si>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</si>
  <si>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</si>
  <si>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</si>
  <si>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</si>
  <si>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</si>
  <si>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</si>
  <si>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</si>
  <si>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</si>
  <si>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</si>
  <si>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</si>
  <si>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</si>
  <si>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</si>
  <si>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</si>
  <si>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</si>
  <si>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</si>
  <si>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</si>
  <si>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</si>
  <si>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</si>
  <si>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</si>
  <si>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</si>
  <si>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</si>
  <si>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</si>
  <si>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</si>
  <si>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</si>
  <si>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</si>
  <si>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</si>
  <si>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</si>
  <si>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</si>
  <si>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</si>
  <si>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</si>
  <si>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</si>
  <si>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</si>
  <si>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</si>
  <si>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</si>
  <si>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</si>
  <si>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</si>
  <si>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</si>
  <si>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</si>
  <si>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</si>
  <si>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</si>
  <si>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</si>
  <si>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</si>
  <si>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</si>
  <si>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</si>
  <si>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</si>
  <si>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</si>
  <si>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</si>
  <si>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</si>
  <si>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</si>
  <si>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</si>
  <si>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</si>
  <si>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</si>
  <si>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</si>
  <si>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</si>
  <si>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</si>
  <si>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</si>
  <si>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</si>
  <si>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</si>
  <si>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</si>
  <si>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</si>
  <si>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</si>
  <si>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</si>
  <si>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</si>
  <si>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</si>
  <si>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</si>
  <si>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</si>
  <si>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</si>
  <si>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</si>
  <si>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</si>
  <si>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</si>
  <si>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</si>
  <si>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</si>
  <si>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</si>
  <si>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</si>
  <si>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</si>
  <si>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</si>
  <si>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</si>
  <si>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</si>
  <si>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</si>
  <si>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</si>
  <si>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</si>
  <si>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</si>
  <si>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</si>
  <si>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</si>
  <si>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</si>
  <si>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</si>
  <si>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</si>
  <si>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</si>
  <si>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</si>
  <si>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</si>
  <si>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</si>
  <si>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</si>
  <si>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</si>
  <si>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</si>
  <si>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</si>
  <si>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</si>
  <si>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</si>
  <si>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</si>
  <si>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</si>
  <si>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</si>
  <si>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</si>
  <si>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</si>
  <si>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</si>
  <si>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</si>
  <si>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</si>
  <si>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</si>
  <si>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</si>
  <si>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</si>
  <si>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</si>
  <si>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</si>
  <si>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</si>
  <si>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</si>
  <si>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</si>
  <si>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</si>
  <si>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</si>
  <si>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</si>
  <si>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</si>
  <si>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</si>
  <si>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</si>
  <si>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</si>
  <si>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</si>
  <si>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</si>
  <si>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</si>
  <si>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</si>
  <si>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</si>
  <si>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</si>
  <si>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</si>
  <si>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</si>
  <si>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</si>
  <si>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</si>
  <si>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</si>
  <si>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</si>
  <si>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</si>
  <si>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</si>
  <si>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</si>
  <si>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</si>
  <si>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</si>
  <si>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</si>
  <si>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</si>
  <si>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</si>
  <si>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</si>
  <si>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</si>
  <si>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</si>
  <si>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</si>
  <si>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</si>
  <si>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</si>
  <si>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</si>
  <si>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</si>
  <si>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</si>
  <si>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</si>
  <si>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</si>
  <si>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</si>
  <si>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</si>
  <si>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</si>
  <si>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</si>
  <si>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</si>
  <si>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</si>
  <si>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</si>
  <si>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</si>
  <si>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</si>
  <si>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</si>
  <si>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</si>
  <si>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</si>
  <si>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</si>
  <si>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</si>
  <si>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</si>
  <si>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</si>
  <si>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</si>
  <si>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</si>
  <si>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</si>
  <si>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</si>
  <si>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</si>
  <si>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</si>
  <si>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</si>
  <si>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</si>
  <si>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</si>
  <si>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</si>
  <si>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</si>
  <si>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</si>
  <si>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</si>
  <si>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</si>
  <si>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</si>
  <si>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</si>
  <si>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</si>
  <si>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</si>
  <si>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</si>
  <si>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</si>
  <si>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</si>
  <si>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</si>
  <si>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</si>
  <si>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</si>
  <si>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</si>
  <si>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</si>
  <si>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</si>
  <si>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</si>
  <si>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</si>
  <si>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</si>
  <si>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</si>
  <si>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</si>
  <si>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</si>
  <si>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</si>
  <si>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</si>
  <si>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</si>
  <si>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</si>
  <si>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</si>
  <si>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</si>
  <si>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</si>
  <si>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</si>
  <si>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</si>
  <si>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</si>
  <si>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</si>
  <si>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</si>
  <si>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</si>
  <si>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</si>
  <si>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</si>
  <si>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</si>
  <si>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</si>
  <si>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</si>
  <si>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</si>
  <si>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</si>
  <si>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</si>
  <si>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</si>
  <si>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</si>
  <si>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</si>
  <si>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</si>
  <si>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</si>
  <si>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</si>
  <si>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</si>
  <si>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</si>
  <si>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</si>
  <si>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</si>
  <si>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</si>
  <si>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</si>
  <si>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</si>
  <si>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</si>
  <si>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</si>
  <si>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</si>
  <si>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</si>
  <si>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</si>
  <si>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</si>
  <si>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</si>
  <si>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</si>
  <si>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</si>
  <si>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</si>
  <si>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</si>
  <si>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</si>
  <si>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</si>
  <si>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</si>
  <si>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</si>
  <si>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</si>
  <si>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</si>
  <si>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</si>
  <si>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</si>
  <si>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</si>
  <si>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</si>
  <si>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</si>
  <si>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</si>
  <si>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</si>
  <si>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</si>
  <si>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</si>
  <si>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</si>
  <si>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</si>
  <si>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</si>
  <si>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</si>
  <si>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</si>
  <si>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</si>
  <si>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</si>
  <si>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</si>
  <si>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</si>
  <si>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</si>
  <si>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</si>
  <si>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</si>
  <si>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</si>
  <si>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</si>
  <si>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</si>
  <si>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</si>
  <si>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</si>
  <si>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</si>
  <si>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</si>
  <si>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</si>
  <si>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</si>
  <si>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</si>
  <si>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</si>
  <si>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</si>
  <si>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</si>
  <si>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</si>
  <si>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</si>
  <si>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</si>
  <si>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</si>
  <si>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</si>
  <si>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</si>
  <si>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</si>
  <si>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</si>
  <si>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</si>
  <si>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</si>
  <si>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</si>
  <si>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</si>
  <si>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</si>
  <si>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</si>
  <si>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</si>
  <si>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</si>
  <si>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</si>
  <si>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</si>
  <si>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</si>
  <si>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</si>
  <si>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</si>
  <si>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</si>
  <si>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</si>
  <si>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</si>
  <si>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</si>
  <si>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</si>
  <si>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</si>
  <si>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</si>
  <si>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</si>
  <si>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</si>
  <si>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</si>
  <si>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</si>
  <si>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</si>
  <si>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</si>
  <si>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</si>
  <si>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</si>
  <si>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</si>
  <si>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</si>
  <si>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</si>
  <si>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</si>
  <si>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</si>
  <si>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</si>
  <si>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</si>
  <si>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</si>
  <si>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</si>
  <si>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</si>
  <si>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</si>
  <si>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</si>
  <si>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</si>
  <si>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</si>
  <si>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</si>
  <si>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</si>
  <si>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</si>
  <si>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</si>
  <si>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</si>
  <si>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</si>
  <si>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</si>
  <si>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</si>
  <si>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</si>
  <si>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</si>
  <si>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</si>
  <si>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</si>
  <si>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</si>
  <si>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</si>
  <si>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</si>
  <si>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</si>
  <si>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</si>
  <si>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</si>
  <si>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</si>
  <si>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</si>
  <si>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</si>
  <si>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</si>
  <si>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</si>
  <si>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</si>
  <si>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</si>
  <si>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</si>
  <si>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</si>
  <si>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</si>
  <si>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</si>
  <si>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</si>
  <si>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</si>
  <si>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</si>
  <si>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</si>
  <si>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</si>
  <si>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</si>
  <si>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</si>
  <si>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</si>
  <si>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</si>
  <si>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</si>
  <si>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</si>
  <si>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</si>
  <si>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</si>
  <si>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</si>
  <si>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</si>
  <si>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</si>
  <si>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</si>
  <si>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</si>
  <si>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</si>
  <si>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</si>
  <si>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</si>
  <si>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</si>
  <si>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</si>
  <si>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</si>
  <si>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</si>
  <si>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</si>
  <si>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</si>
  <si>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</si>
  <si>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</si>
  <si>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</si>
  <si>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</si>
  <si>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</si>
  <si>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</si>
  <si>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</si>
  <si>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</si>
  <si>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</si>
  <si>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</si>
  <si>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</si>
  <si>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</si>
  <si>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</si>
  <si>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</si>
  <si>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</si>
  <si>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</si>
  <si>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</si>
  <si>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</si>
  <si>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</si>
  <si>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</si>
  <si>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</si>
  <si>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</si>
  <si>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</si>
  <si>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</si>
  <si>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</si>
  <si>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</si>
  <si>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</si>
  <si>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</si>
  <si>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</si>
  <si>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</si>
  <si>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</si>
  <si>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</si>
  <si>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</si>
  <si>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</si>
  <si>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</si>
  <si>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</si>
  <si>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</si>
  <si>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</si>
  <si>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</si>
  <si>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</si>
  <si>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</si>
  <si>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</si>
  <si>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</si>
  <si>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</si>
  <si>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</si>
  <si>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</si>
  <si>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</si>
  <si>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</si>
  <si>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</si>
  <si>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</si>
  <si>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</si>
  <si>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</si>
  <si>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</si>
  <si>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</si>
  <si>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</si>
  <si>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</si>
  <si>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</si>
  <si>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</si>
  <si>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</si>
  <si>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</si>
  <si>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</si>
  <si>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</si>
  <si>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</si>
  <si>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</si>
  <si>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</si>
  <si>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</si>
  <si>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</si>
  <si>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</si>
  <si>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</si>
  <si>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</si>
  <si>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</si>
  <si>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</si>
  <si>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</si>
  <si>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</si>
  <si>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</si>
  <si>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</si>
  <si>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</si>
  <si>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</si>
  <si>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</si>
  <si>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</si>
  <si>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</si>
  <si>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</si>
  <si>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</si>
  <si>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</si>
  <si>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</si>
  <si>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</si>
  <si>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</si>
  <si>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</si>
  <si>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</si>
  <si>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</si>
  <si>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</si>
  <si>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</si>
  <si>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</si>
  <si>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</si>
  <si>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</si>
  <si>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</si>
  <si>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</si>
  <si>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</si>
  <si>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</si>
  <si>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</si>
  <si>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</si>
  <si>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</si>
  <si>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</si>
  <si>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</si>
  <si>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</si>
  <si>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</si>
  <si>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</si>
  <si>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</si>
  <si>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</si>
  <si>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</si>
  <si>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</si>
  <si>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</si>
  <si>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</si>
  <si>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</si>
  <si>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</si>
  <si>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</si>
  <si>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</si>
  <si>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</si>
  <si>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</si>
  <si>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</si>
  <si>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</si>
  <si>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</si>
  <si>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</si>
  <si>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</si>
  <si>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</si>
  <si>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</si>
  <si>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</si>
  <si>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</si>
  <si>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</si>
  <si>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</si>
  <si>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</si>
  <si>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</si>
  <si>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</si>
  <si>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</si>
  <si>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</si>
  <si>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</si>
  <si>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</si>
  <si>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</si>
  <si>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</si>
  <si>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</si>
  <si>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</si>
  <si>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</si>
  <si>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</si>
  <si>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</si>
  <si>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</si>
  <si>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</si>
  <si>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</si>
  <si>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</si>
  <si>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</si>
  <si>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</si>
  <si>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</si>
  <si>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</si>
  <si>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</si>
  <si>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</si>
  <si>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</si>
  <si>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</si>
  <si>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</si>
  <si>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</si>
  <si>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</si>
  <si>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</si>
  <si>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</si>
  <si>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</si>
  <si>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</si>
  <si>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</si>
  <si>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</si>
  <si>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</si>
  <si>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</si>
  <si>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</si>
  <si>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</si>
  <si>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</si>
  <si>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</si>
  <si>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</si>
  <si>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</si>
  <si>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</si>
  <si>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</si>
  <si>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</si>
  <si>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</si>
  <si>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</si>
  <si>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</si>
  <si>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</si>
  <si>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</si>
  <si>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</si>
  <si>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</si>
  <si>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</si>
  <si>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</si>
  <si>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</si>
  <si>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</si>
  <si>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</si>
  <si>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</si>
  <si>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</si>
  <si>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</si>
  <si>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</si>
  <si>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</si>
  <si>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</si>
  <si>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</si>
  <si>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</si>
  <si>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</si>
  <si>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</si>
  <si>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</si>
  <si>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</si>
  <si>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</si>
  <si>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</si>
  <si>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</si>
  <si>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</si>
  <si>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</si>
  <si>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</si>
  <si>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</si>
  <si>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</si>
  <si>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</si>
  <si>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</si>
  <si>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</si>
  <si>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</si>
  <si>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</si>
  <si>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</si>
  <si>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</si>
  <si>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</si>
  <si>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</si>
  <si>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</si>
  <si>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</si>
  <si>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</si>
  <si>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</si>
  <si>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</si>
  <si>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</si>
  <si>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</si>
  <si>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</si>
  <si>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</si>
  <si>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</si>
  <si>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</si>
  <si>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</si>
  <si>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</si>
  <si>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</si>
  <si>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</si>
  <si>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</si>
  <si>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</si>
  <si>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</si>
  <si>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</si>
  <si>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</si>
  <si>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</si>
  <si>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</si>
  <si>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</si>
  <si>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</si>
  <si>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</si>
  <si>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</si>
  <si>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</si>
  <si>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</si>
  <si>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</si>
  <si>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</si>
  <si>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</si>
  <si>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</si>
  <si>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</si>
  <si>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</si>
  <si>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</si>
  <si>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</si>
  <si>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</si>
  <si>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</si>
  <si>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</si>
  <si>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</si>
  <si>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</si>
  <si>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</si>
  <si>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</si>
  <si>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</si>
  <si>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</si>
  <si>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</si>
  <si>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</si>
  <si>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</si>
  <si>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</si>
  <si>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</si>
  <si>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</si>
  <si>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</si>
  <si>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</si>
  <si>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</si>
  <si>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</si>
  <si>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</si>
  <si>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</si>
  <si>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</si>
  <si>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</si>
  <si>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</si>
  <si>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</si>
  <si>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</si>
  <si>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</si>
  <si>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</si>
  <si>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</si>
  <si>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</si>
  <si>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</si>
  <si>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</si>
  <si>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</si>
  <si>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</si>
  <si>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</si>
  <si>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</si>
  <si>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</si>
  <si>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</si>
  <si>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</si>
  <si>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</si>
  <si>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</si>
  <si>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</si>
  <si>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</si>
  <si>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</si>
  <si>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</si>
  <si>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</si>
  <si>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</si>
  <si>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</si>
  <si>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</si>
  <si>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</si>
  <si>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</si>
  <si>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</si>
  <si>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</si>
  <si>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</si>
  <si>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</si>
  <si>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</si>
  <si>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</si>
  <si>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</si>
  <si>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</si>
  <si>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</si>
  <si>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</si>
  <si>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</si>
  <si>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</si>
  <si>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</si>
  <si>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</si>
  <si>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</si>
  <si>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</si>
  <si>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</si>
  <si>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</si>
  <si>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</si>
  <si>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</si>
  <si>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</si>
  <si>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</si>
  <si>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</si>
  <si>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</si>
  <si>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</si>
  <si>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</si>
  <si>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</si>
  <si>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</si>
  <si>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</si>
  <si>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</si>
  <si>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</si>
  <si>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</si>
  <si>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</si>
  <si>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</si>
  <si>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</si>
  <si>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</si>
  <si>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</si>
  <si>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</si>
  <si>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</si>
  <si>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</si>
  <si>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</si>
  <si>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</si>
  <si>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</si>
  <si>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</si>
  <si>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</si>
  <si>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</si>
  <si>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</si>
  <si>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</si>
  <si>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</si>
  <si>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</si>
  <si>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</si>
  <si>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</si>
  <si>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</si>
  <si>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</si>
  <si>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</si>
  <si>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</si>
  <si>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</si>
  <si>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</si>
  <si>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</si>
  <si>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</si>
  <si>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</si>
  <si>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</si>
  <si>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</si>
  <si>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</si>
  <si>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</si>
  <si>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</si>
  <si>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</si>
  <si>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</si>
  <si>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</si>
  <si>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</si>
  <si>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</si>
  <si>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</si>
  <si>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</si>
  <si>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</si>
  <si>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</si>
  <si>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</si>
  <si>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</si>
  <si>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</si>
  <si>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</si>
  <si>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</si>
  <si>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</si>
  <si>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</si>
  <si>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</si>
  <si>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</si>
  <si>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</si>
  <si>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</si>
  <si>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</si>
  <si>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</si>
  <si>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</si>
  <si>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</si>
  <si>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</si>
  <si>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</si>
  <si>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</si>
  <si>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</si>
  <si>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</si>
  <si>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</si>
  <si>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</si>
  <si>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</si>
  <si>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</si>
  <si>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</si>
  <si>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</si>
  <si>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</si>
  <si>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</si>
  <si>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</si>
  <si>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</si>
  <si>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</si>
  <si>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</si>
  <si>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</si>
  <si>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</si>
  <si>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</si>
  <si>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</si>
  <si>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</si>
  <si>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</si>
  <si>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</si>
  <si>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</si>
  <si>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</si>
  <si>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</si>
  <si>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</si>
  <si>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</si>
  <si>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</si>
  <si>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</si>
  <si>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</si>
  <si>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</si>
  <si>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</si>
  <si>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</si>
  <si>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</si>
  <si>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</si>
  <si>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</si>
  <si>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</si>
  <si>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</si>
  <si>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</si>
  <si>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</si>
  <si>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</si>
  <si>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</si>
  <si>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</si>
  <si>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</si>
  <si>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</si>
  <si>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</si>
  <si>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</si>
  <si>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</si>
  <si>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</si>
  <si>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</si>
  <si>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</si>
  <si>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</si>
  <si>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</si>
  <si>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</si>
  <si>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</si>
  <si>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</si>
  <si>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</si>
  <si>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</si>
  <si>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</si>
  <si>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</si>
  <si>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</si>
  <si>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</si>
  <si>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</si>
  <si>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</si>
  <si>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</si>
  <si>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</si>
  <si>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</si>
  <si>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</si>
  <si>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</si>
  <si>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</si>
  <si>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</si>
  <si>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</si>
  <si>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</si>
  <si>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</si>
  <si>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</si>
  <si>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</si>
  <si>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</si>
  <si>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</si>
  <si>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</si>
  <si>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</si>
  <si>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</si>
  <si>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</si>
  <si>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</si>
  <si>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</si>
  <si>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</si>
  <si>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</si>
  <si>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</si>
  <si>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</si>
  <si>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</si>
  <si>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</si>
  <si>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</si>
  <si>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</si>
  <si>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</si>
  <si>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</si>
  <si>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</si>
  <si>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</si>
  <si>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</si>
  <si>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</si>
  <si>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</si>
  <si>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</si>
  <si>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</si>
  <si>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</si>
  <si>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</si>
  <si>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</si>
  <si>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</si>
  <si>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</si>
  <si>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</si>
  <si>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</si>
  <si>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</si>
  <si>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</si>
  <si>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</si>
  <si>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</si>
  <si>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</si>
  <si>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</si>
  <si>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</si>
  <si>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</si>
  <si>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</si>
  <si>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</si>
  <si>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</si>
  <si>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</si>
  <si>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</si>
  <si>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</si>
  <si>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</si>
  <si>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</si>
  <si>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</si>
  <si>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</si>
  <si>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</si>
  <si>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</si>
  <si>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</si>
  <si>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</si>
  <si>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</si>
  <si>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</si>
  <si>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</si>
  <si>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</si>
  <si>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</si>
  <si>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</si>
  <si>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</si>
  <si>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</si>
  <si>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</si>
  <si>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</si>
  <si>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</si>
  <si>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</si>
  <si>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</si>
  <si>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</si>
  <si>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</si>
  <si>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</si>
  <si>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</si>
  <si>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</si>
  <si>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</si>
  <si>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</si>
  <si>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</si>
  <si>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</si>
  <si>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</si>
  <si>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</si>
  <si>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</si>
  <si>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</si>
  <si>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</si>
  <si>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</si>
  <si>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</si>
  <si>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</si>
  <si>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</si>
  <si>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</si>
  <si>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</si>
  <si>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</si>
  <si>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</si>
  <si>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</si>
  <si>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</si>
  <si>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</si>
  <si>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</si>
  <si>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</si>
  <si>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</si>
  <si>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</si>
  <si>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</si>
  <si>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</si>
  <si>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</si>
  <si>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</si>
  <si>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</si>
  <si>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</si>
  <si>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</si>
  <si>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</si>
  <si>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</si>
  <si>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</si>
  <si>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</si>
  <si>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</si>
  <si>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</si>
  <si>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</si>
  <si>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</si>
  <si>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</si>
  <si>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</si>
  <si>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</si>
  <si>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</si>
  <si>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</si>
  <si>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</si>
  <si>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</si>
  <si>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</si>
  <si>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</si>
  <si>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</si>
  <si>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</si>
  <si>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</si>
  <si>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</si>
  <si>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</si>
  <si>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</si>
  <si>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</si>
  <si>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</si>
  <si>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</si>
  <si>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</si>
  <si>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</si>
  <si>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</si>
  <si>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</si>
  <si>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</si>
  <si>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</si>
  <si>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</si>
  <si>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</si>
  <si>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</si>
  <si>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</si>
  <si>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</si>
  <si>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</si>
  <si>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</si>
  <si>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</si>
  <si>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</si>
  <si>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</si>
  <si>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</si>
  <si>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</si>
  <si>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</si>
  <si>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</si>
  <si>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</si>
  <si>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</si>
  <si>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</si>
  <si>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</si>
  <si>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</si>
  <si>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</si>
  <si>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</si>
  <si>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</si>
  <si>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</si>
  <si>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</si>
  <si>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</si>
  <si>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</si>
  <si>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</si>
  <si>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</si>
  <si>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</si>
  <si>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</si>
  <si>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</si>
  <si>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</si>
  <si>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</si>
  <si>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</si>
  <si>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</si>
  <si>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</si>
  <si>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</si>
  <si>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</si>
  <si>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</si>
  <si>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</si>
  <si>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</si>
  <si>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</si>
  <si>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</si>
  <si>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</si>
  <si>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</si>
  <si>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</si>
  <si>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</si>
  <si>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</si>
  <si>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</si>
  <si>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</si>
  <si>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</si>
  <si>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</si>
  <si>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</si>
  <si>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</si>
  <si>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</si>
  <si>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</si>
  <si>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</si>
  <si>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</si>
  <si>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</si>
  <si>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</si>
  <si>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</si>
  <si>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</si>
  <si>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</si>
  <si>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</si>
  <si>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</si>
  <si>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</si>
  <si>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</si>
  <si>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</si>
  <si>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</si>
  <si>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</si>
  <si>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</si>
  <si>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</si>
  <si>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</si>
  <si>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</si>
  <si>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</si>
  <si>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</si>
  <si>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</si>
  <si>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</si>
  <si>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</si>
  <si>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</si>
  <si>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</si>
  <si>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</si>
  <si>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</si>
  <si>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</si>
  <si>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</si>
  <si>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</si>
  <si>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</si>
  <si>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</si>
  <si>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</si>
  <si>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</si>
  <si>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</si>
  <si>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</si>
  <si>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</si>
  <si>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</si>
  <si>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</si>
  <si>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</si>
  <si>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</si>
  <si>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</si>
  <si>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</si>
  <si>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</si>
  <si>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</si>
  <si>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</si>
  <si>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</si>
  <si>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</si>
  <si>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</si>
  <si>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</si>
  <si>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</si>
  <si>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</si>
  <si>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</si>
  <si>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</si>
  <si>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</si>
  <si>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</si>
  <si>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</si>
  <si>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</si>
  <si>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</si>
  <si>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</si>
  <si>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</si>
  <si>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</si>
  <si>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</si>
  <si>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</si>
  <si>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</si>
  <si>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</si>
  <si>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</si>
  <si>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</si>
  <si>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</si>
  <si>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</si>
  <si>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</si>
  <si>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</si>
  <si>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</si>
  <si>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</si>
  <si>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</si>
  <si>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</si>
  <si>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</si>
  <si>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</si>
  <si>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</si>
  <si>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</si>
  <si>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</si>
  <si>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</si>
  <si>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</si>
  <si>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</si>
  <si>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</si>
  <si>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</si>
  <si>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</si>
  <si>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</si>
  <si>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</si>
  <si>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</si>
  <si>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</si>
  <si>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</si>
  <si>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</si>
  <si>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</si>
  <si>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</si>
  <si>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</si>
  <si>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</si>
  <si>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</si>
  <si>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</si>
  <si>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</si>
  <si>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</si>
  <si>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</si>
  <si>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</si>
  <si>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</si>
  <si>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</si>
  <si>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</si>
  <si>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</si>
  <si>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</si>
  <si>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</si>
  <si>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</si>
  <si>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</si>
  <si>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</si>
  <si>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</si>
  <si>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</si>
  <si>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</si>
  <si>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</si>
  <si>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</si>
  <si>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</si>
  <si>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</si>
  <si>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</si>
  <si>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</si>
  <si>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</si>
  <si>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</si>
  <si>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</si>
  <si>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</si>
  <si>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</si>
  <si>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</si>
  <si>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</si>
  <si>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</si>
  <si>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</si>
  <si>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</si>
  <si>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</si>
  <si>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</si>
  <si>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</si>
  <si>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</si>
  <si>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</si>
  <si>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</si>
  <si>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</si>
  <si>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</si>
  <si>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</si>
  <si>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</si>
  <si>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</si>
  <si>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</si>
  <si>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</si>
  <si>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</si>
  <si>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</si>
  <si>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</si>
  <si>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</si>
  <si>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</si>
  <si>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</si>
  <si>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</si>
  <si>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</si>
  <si>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</si>
  <si>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</si>
  <si>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</si>
  <si>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</si>
  <si>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</si>
  <si>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</si>
  <si>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</si>
  <si>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</si>
  <si>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</si>
  <si>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</si>
  <si>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</si>
  <si>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</si>
  <si>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</si>
  <si>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</si>
  <si>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</si>
  <si>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</si>
  <si>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</si>
  <si>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</si>
  <si>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</si>
  <si>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</si>
  <si>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</si>
  <si>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</si>
  <si>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</si>
  <si>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</si>
  <si>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</si>
  <si>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</si>
  <si>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</si>
  <si>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</si>
  <si>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</si>
  <si>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</si>
  <si>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</si>
  <si>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</si>
  <si>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</si>
  <si>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</si>
  <si>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</si>
  <si>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</si>
  <si>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</si>
  <si>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</si>
  <si>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</si>
  <si>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</si>
  <si>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</si>
  <si>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</si>
  <si>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</si>
  <si>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</si>
  <si>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</si>
  <si>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</si>
  <si>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</si>
  <si>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</si>
  <si>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</si>
  <si>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</si>
  <si>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</si>
  <si>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</si>
  <si>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</si>
  <si>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</si>
  <si>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</si>
  <si>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</si>
  <si>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</si>
  <si>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</si>
  <si>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</si>
  <si>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</si>
  <si>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</si>
  <si>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</si>
  <si>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</si>
  <si>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</si>
  <si>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</si>
  <si>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</si>
  <si>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</si>
  <si>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</si>
  <si>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</si>
  <si>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</si>
  <si>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</si>
  <si>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</si>
  <si>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</si>
  <si>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</si>
  <si>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</si>
  <si>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</si>
  <si>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</si>
  <si>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</si>
  <si>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</si>
  <si>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</si>
  <si>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</si>
  <si>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</si>
  <si>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</si>
  <si>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</si>
  <si>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</si>
  <si>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</si>
  <si>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</si>
  <si>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</si>
  <si>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</si>
  <si>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</si>
  <si>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</si>
  <si>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</si>
  <si>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</si>
  <si>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</si>
  <si>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</si>
  <si>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</si>
  <si>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</si>
  <si>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</si>
  <si>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</si>
  <si>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</si>
  <si>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</si>
  <si>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</si>
  <si>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</si>
  <si>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</si>
  <si>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</si>
  <si>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</si>
  <si>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</si>
  <si>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</si>
  <si>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</si>
  <si>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</si>
  <si>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</si>
  <si>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</si>
  <si>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</si>
  <si>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</si>
  <si>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</si>
  <si>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</si>
  <si>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</si>
  <si>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</si>
  <si>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</si>
  <si>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</si>
  <si>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</si>
  <si>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</si>
  <si>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</si>
  <si>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</si>
  <si>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</si>
  <si>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</si>
  <si>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</si>
  <si>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</si>
  <si>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</si>
  <si>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</si>
  <si>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</si>
  <si>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</si>
  <si>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</si>
  <si>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</si>
  <si>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</si>
  <si>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</si>
  <si>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</si>
  <si>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</si>
  <si>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</si>
  <si>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</si>
  <si>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</si>
  <si>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</si>
  <si>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</si>
  <si>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</si>
  <si>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</si>
  <si>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</si>
  <si>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</si>
  <si>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</si>
  <si>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</si>
  <si>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</si>
  <si>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</si>
  <si>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</si>
  <si>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</si>
  <si>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</si>
  <si>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</si>
  <si>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</si>
  <si>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</si>
  <si>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</si>
  <si>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</si>
  <si>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</si>
  <si>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</si>
  <si>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</si>
  <si>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</si>
  <si>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</si>
  <si>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</si>
  <si>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</si>
  <si>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</si>
  <si>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</si>
  <si>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</si>
  <si>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</si>
  <si>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</si>
  <si>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</si>
  <si>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</si>
  <si>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</si>
  <si>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</si>
  <si>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</si>
  <si>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</si>
  <si>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</si>
  <si>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</si>
  <si>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</si>
  <si>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</si>
  <si>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</si>
  <si>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</si>
  <si>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</si>
  <si>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</si>
  <si>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</si>
  <si>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</si>
  <si>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</si>
  <si>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</si>
  <si>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</si>
  <si>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</si>
  <si>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</si>
  <si>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</si>
  <si>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</si>
  <si>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</si>
  <si>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</si>
  <si>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</si>
  <si>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</si>
  <si>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</si>
  <si>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</si>
  <si>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</si>
  <si>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</si>
  <si>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</si>
  <si>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</si>
  <si>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</si>
  <si>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</si>
  <si>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</si>
  <si>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</si>
  <si>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</si>
  <si>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</si>
  <si>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</si>
  <si>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</si>
  <si>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</si>
  <si>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</si>
  <si>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</si>
  <si>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</si>
  <si>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</si>
  <si>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</si>
  <si>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</si>
  <si>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</si>
  <si>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</si>
  <si>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</si>
  <si>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</si>
  <si>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</si>
  <si>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</si>
  <si>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</si>
  <si>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</si>
  <si>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</si>
  <si>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</si>
  <si>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</si>
  <si>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</si>
  <si>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</si>
  <si>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</si>
  <si>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</si>
  <si>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</si>
  <si>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</si>
  <si>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</si>
  <si>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</si>
  <si>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</si>
  <si>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</si>
  <si>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</si>
  <si>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</si>
  <si>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</si>
  <si>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</si>
  <si>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</si>
  <si>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</si>
  <si>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</si>
  <si>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</si>
  <si>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</si>
  <si>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</si>
  <si>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</si>
  <si>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</si>
  <si>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</si>
  <si>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</si>
  <si>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</si>
  <si>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</si>
  <si>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</si>
  <si>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</si>
  <si>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</si>
  <si>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</si>
  <si>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</si>
  <si>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</si>
  <si>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</si>
  <si>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</si>
  <si>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</si>
  <si>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</si>
  <si>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</si>
  <si>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</si>
  <si>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</si>
  <si>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</si>
  <si>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</si>
  <si>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</si>
  <si>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</si>
  <si>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</si>
  <si>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</si>
  <si>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</si>
  <si>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</si>
  <si>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</si>
  <si>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</si>
  <si>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</si>
  <si>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</si>
  <si>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</si>
  <si>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</si>
  <si>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</si>
  <si>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</si>
  <si>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</si>
  <si>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</si>
  <si>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</si>
  <si>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</si>
  <si>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</si>
  <si>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</si>
  <si>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</si>
  <si>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</si>
  <si>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</si>
  <si>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</si>
  <si>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</si>
  <si>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</si>
  <si>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</si>
  <si>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</si>
  <si>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</si>
  <si>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</si>
  <si>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</si>
  <si>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</si>
  <si>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</si>
  <si>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</si>
  <si>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</si>
  <si>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</si>
  <si>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</si>
  <si>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</si>
  <si>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</si>
  <si>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</si>
  <si>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</si>
  <si>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</si>
  <si>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</si>
  <si>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</si>
  <si>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</si>
  <si>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</si>
  <si>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</si>
  <si>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</si>
  <si>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</si>
  <si>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</si>
  <si>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</si>
  <si>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</si>
  <si>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</si>
  <si>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</si>
  <si>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</si>
  <si>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</si>
  <si>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</si>
  <si>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</si>
  <si>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</si>
  <si>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</si>
  <si>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</si>
  <si>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</si>
  <si>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</si>
  <si>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</si>
  <si>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</si>
  <si>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</si>
  <si>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</si>
  <si>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</si>
  <si>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</si>
  <si>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</si>
  <si>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</si>
  <si>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</si>
  <si>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</si>
  <si>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</si>
  <si>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</si>
  <si>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</si>
  <si>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</si>
  <si>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</si>
  <si>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</si>
  <si>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</si>
  <si>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</si>
  <si>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</si>
  <si>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</si>
  <si>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</si>
  <si>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</si>
  <si>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</si>
  <si>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</si>
  <si>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</si>
  <si>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</si>
  <si>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</si>
  <si>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</si>
  <si>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</si>
  <si>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</si>
  <si>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</si>
  <si>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</si>
  <si>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</si>
  <si>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</si>
  <si>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</si>
  <si>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</si>
  <si>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</si>
  <si>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</si>
  <si>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</si>
  <si>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</si>
  <si>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</si>
  <si>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</si>
  <si>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</si>
  <si>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</si>
  <si>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</si>
  <si>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</si>
  <si>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</si>
  <si>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</si>
  <si>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</si>
  <si>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</si>
  <si>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</si>
  <si>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</si>
  <si>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</si>
  <si>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</si>
  <si>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</si>
  <si>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</si>
  <si>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</si>
  <si>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</si>
  <si>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</si>
  <si>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</si>
  <si>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</si>
  <si>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</si>
  <si>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</si>
  <si>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</si>
  <si>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</si>
  <si>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</si>
  <si>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</si>
  <si>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</si>
  <si>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</si>
  <si>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</si>
  <si>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</si>
  <si>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</si>
  <si>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</si>
  <si>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</si>
  <si>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</si>
  <si>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</si>
  <si>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</si>
  <si>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</si>
  <si>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</si>
  <si>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</si>
  <si>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</si>
  <si>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</si>
  <si>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</si>
  <si>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</si>
  <si>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</si>
  <si>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</si>
  <si>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</si>
  <si>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</si>
  <si>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</si>
  <si>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</si>
  <si>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</si>
  <si>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</si>
  <si>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</si>
  <si>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</si>
  <si>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</si>
  <si>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</si>
  <si>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</si>
  <si>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</si>
  <si>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</si>
  <si>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</si>
  <si>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</si>
  <si>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</si>
  <si>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</si>
  <si>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</si>
  <si>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</si>
  <si>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</si>
  <si>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</si>
  <si>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</si>
  <si>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</si>
  <si>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</si>
  <si>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</si>
  <si>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</si>
  <si>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</si>
  <si>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</si>
  <si>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</si>
  <si>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</si>
  <si>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</si>
  <si>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</si>
  <si>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</si>
  <si>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</si>
  <si>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</si>
  <si>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</si>
  <si>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</si>
  <si>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</si>
  <si>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</si>
  <si>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</si>
  <si>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</si>
  <si>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</si>
  <si>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</si>
  <si>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</si>
  <si>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</si>
  <si>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</si>
  <si>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</si>
  <si>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</si>
  <si>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</si>
  <si>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</si>
  <si>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</si>
  <si>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</si>
  <si>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</si>
  <si>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</si>
  <si>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</si>
  <si>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</si>
  <si>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</si>
  <si>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</si>
  <si>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</si>
  <si>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</si>
  <si>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</si>
  <si>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</si>
  <si>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</si>
  <si>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</si>
  <si>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</si>
  <si>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</si>
  <si>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</si>
  <si>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</si>
  <si>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</si>
  <si>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</si>
  <si>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</si>
  <si>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</si>
  <si>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</si>
  <si>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</si>
  <si>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</si>
  <si>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</si>
  <si>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</si>
  <si>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</si>
  <si>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</si>
  <si>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</si>
  <si>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</si>
  <si>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</si>
  <si>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</si>
  <si>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</si>
  <si>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</si>
  <si>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</si>
  <si>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</si>
  <si>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</si>
  <si>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</si>
  <si>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</si>
  <si>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</si>
  <si>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</si>
  <si>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</si>
  <si>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</si>
  <si>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</si>
  <si>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</si>
  <si>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</si>
  <si>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</si>
  <si>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</si>
  <si>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</si>
  <si>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</si>
  <si>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</si>
  <si>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</si>
  <si>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</si>
  <si>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</si>
  <si>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</si>
  <si>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</si>
  <si>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</si>
  <si>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</si>
  <si>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</si>
  <si>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</si>
  <si>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</si>
  <si>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</si>
  <si>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</si>
  <si>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</si>
  <si>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</si>
  <si>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</si>
  <si>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</si>
  <si>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</si>
  <si>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</si>
  <si>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</si>
  <si>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</si>
  <si>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</si>
  <si>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</si>
  <si>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</si>
  <si>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</si>
  <si>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</si>
  <si>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</si>
  <si>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</si>
  <si>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</si>
  <si>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</si>
  <si>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</si>
  <si>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</si>
  <si>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</si>
  <si>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</si>
  <si>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</si>
  <si>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</si>
  <si>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</si>
  <si>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</si>
  <si>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</si>
  <si>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</si>
  <si>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</si>
  <si>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</si>
  <si>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</si>
  <si>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</si>
  <si>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</si>
  <si>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</si>
  <si>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</si>
  <si>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</si>
  <si>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</si>
  <si>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</si>
  <si>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</si>
  <si>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</si>
  <si>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</si>
  <si>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</si>
  <si>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</si>
  <si>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</si>
  <si>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</si>
  <si>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</si>
  <si>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</si>
  <si>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</si>
  <si>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</si>
  <si>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</si>
  <si>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</si>
  <si>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</si>
  <si>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</si>
  <si>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</si>
  <si>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</si>
  <si>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</si>
  <si>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</si>
  <si>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</si>
  <si>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</si>
  <si>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</si>
  <si>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</si>
  <si>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</si>
  <si>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</si>
  <si>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</si>
  <si>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</si>
  <si>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</si>
  <si>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</si>
  <si>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</si>
  <si>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</si>
  <si>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</si>
  <si>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</si>
  <si>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</si>
  <si>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</si>
  <si>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</si>
  <si>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</si>
  <si>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</si>
  <si>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</si>
  <si>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</si>
  <si>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</si>
  <si>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</si>
  <si>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</si>
  <si>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</si>
  <si>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</si>
  <si>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</si>
  <si>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</si>
  <si>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</si>
  <si>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</si>
  <si>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</si>
  <si>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</si>
  <si>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</si>
  <si>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</si>
  <si>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</si>
  <si>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</si>
  <si>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</si>
  <si>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</si>
  <si>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</si>
  <si>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</si>
  <si>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</si>
  <si>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</si>
  <si>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</si>
  <si>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</si>
  <si>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</si>
  <si>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</si>
  <si>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</si>
  <si>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</si>
  <si>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</si>
  <si>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</si>
  <si>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</si>
  <si>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</si>
  <si>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</si>
  <si>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</si>
  <si>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</si>
  <si>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</si>
  <si>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</si>
  <si>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</si>
  <si>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</si>
  <si>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</si>
  <si>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</si>
  <si>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</si>
  <si>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</si>
  <si>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</si>
  <si>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</si>
  <si>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</si>
  <si>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</si>
  <si>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</si>
  <si>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</si>
  <si>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</si>
  <si>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</si>
  <si>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</si>
  <si>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</si>
  <si>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</si>
  <si>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</si>
  <si>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</si>
  <si>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</si>
  <si>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</si>
  <si>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</si>
  <si>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</si>
  <si>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</si>
  <si>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</si>
  <si>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</si>
  <si>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</si>
  <si>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</si>
  <si>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</si>
  <si>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</si>
  <si>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</si>
  <si>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</si>
  <si>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</si>
  <si>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</si>
  <si>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</si>
  <si>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</si>
  <si>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</si>
  <si>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</si>
  <si>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</si>
  <si>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</si>
  <si>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</si>
  <si>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</si>
  <si>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</si>
  <si>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</si>
  <si>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</si>
  <si>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</si>
  <si>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</si>
  <si>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</si>
  <si>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</si>
  <si>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</si>
  <si>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</si>
  <si>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</si>
  <si>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</si>
  <si>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</si>
  <si>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</si>
  <si>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</si>
  <si>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</si>
  <si>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</si>
  <si>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</si>
  <si>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</si>
  <si>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</si>
  <si>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</si>
  <si>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</si>
  <si>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</si>
  <si>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</si>
  <si>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</si>
  <si>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</si>
  <si>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</si>
  <si>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</si>
  <si>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</si>
  <si>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</si>
  <si>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</si>
  <si>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</si>
  <si>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</si>
  <si>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</si>
  <si>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</si>
  <si>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</si>
  <si>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</si>
  <si>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</si>
  <si>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</si>
  <si>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</si>
  <si>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</si>
  <si>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</si>
  <si>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</si>
  <si>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</si>
  <si>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</si>
  <si>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</si>
  <si>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</si>
  <si>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</si>
  <si>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</si>
  <si>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</si>
  <si>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</si>
  <si>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</si>
  <si>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</si>
  <si>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</si>
  <si>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</si>
  <si>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</si>
  <si>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</si>
  <si>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</si>
  <si>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</si>
  <si>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</si>
  <si>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</si>
  <si>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</si>
  <si>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</si>
  <si>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</si>
  <si>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</si>
  <si>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</si>
  <si>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</si>
  <si>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</si>
  <si>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</si>
  <si>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</si>
  <si>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</si>
  <si>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</si>
  <si>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</si>
  <si>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</si>
  <si>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</si>
  <si>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</si>
  <si>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</si>
  <si>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</si>
  <si>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</si>
  <si>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</si>
  <si>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</si>
  <si>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</si>
  <si>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</si>
  <si>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</si>
  <si>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</si>
  <si>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</si>
  <si>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</si>
  <si>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</si>
  <si>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</si>
  <si>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</si>
  <si>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</si>
  <si>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</si>
  <si>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</si>
  <si>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</si>
  <si>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</si>
  <si>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</si>
  <si>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</si>
  <si>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</si>
  <si>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</si>
  <si>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</si>
  <si>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</si>
  <si>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</si>
  <si>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</si>
  <si>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</si>
  <si>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</si>
  <si>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</si>
  <si>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</si>
  <si>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</si>
  <si>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</si>
  <si>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</si>
  <si>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</si>
  <si>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</si>
  <si>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</si>
  <si>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</si>
  <si>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</si>
  <si>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</si>
  <si>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</si>
  <si>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</si>
  <si>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</si>
  <si>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</si>
  <si>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</si>
  <si>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</si>
  <si>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</si>
  <si>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</si>
  <si>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</si>
  <si>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</si>
  <si>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</si>
  <si>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</si>
  <si>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</si>
  <si>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</si>
  <si>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</si>
  <si>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</si>
  <si>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</si>
  <si>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</si>
  <si>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</si>
  <si>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</si>
  <si>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</si>
  <si>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</si>
  <si>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</si>
  <si>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</si>
  <si>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</si>
  <si>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</si>
  <si>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</si>
  <si>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</si>
  <si>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</si>
  <si>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</si>
  <si>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</si>
  <si>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</si>
  <si>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</si>
  <si>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</si>
  <si>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</si>
  <si>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</si>
  <si>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</si>
  <si>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</si>
  <si>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</si>
  <si>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</si>
  <si>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</si>
  <si>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</si>
  <si>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</si>
  <si>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</si>
  <si>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</si>
  <si>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</si>
  <si>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</si>
  <si>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</si>
  <si>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</si>
  <si>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</si>
  <si>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</si>
  <si>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</si>
  <si>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</si>
  <si>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</si>
  <si>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</si>
  <si>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</si>
  <si>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</si>
  <si>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</si>
  <si>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</si>
  <si>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</si>
  <si>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</si>
  <si>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</si>
  <si>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</si>
  <si>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</si>
  <si>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</si>
  <si>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</si>
  <si>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</si>
  <si>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</si>
  <si>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</si>
  <si>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</si>
  <si>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</si>
  <si>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</si>
  <si>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</si>
  <si>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</si>
  <si>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</si>
  <si>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</si>
  <si>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</si>
  <si>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</si>
  <si>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</si>
  <si>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</si>
  <si>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</si>
  <si>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</si>
  <si>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</si>
  <si>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</si>
  <si>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</si>
  <si>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</si>
  <si>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</si>
  <si>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</si>
  <si>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</si>
  <si>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</si>
  <si>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</si>
  <si>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</si>
  <si>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</si>
  <si>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</si>
  <si>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</si>
  <si>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</si>
  <si>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</si>
  <si>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</si>
  <si>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</si>
  <si>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</si>
  <si>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</si>
  <si>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</si>
  <si>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</si>
  <si>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</si>
  <si>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</si>
  <si>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</si>
  <si>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</si>
  <si>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</si>
  <si>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</si>
  <si>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</si>
  <si>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</si>
  <si>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</si>
  <si>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</si>
  <si>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</si>
  <si>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</si>
  <si>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</si>
  <si>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</si>
  <si>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</si>
  <si>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</si>
  <si>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</si>
  <si>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</si>
  <si>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</si>
  <si>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</si>
  <si>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</si>
  <si>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</si>
  <si>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</si>
  <si>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</si>
  <si>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</si>
  <si>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</si>
  <si>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</si>
  <si>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</si>
  <si>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</si>
  <si>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</si>
  <si>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</si>
  <si>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</si>
  <si>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</si>
  <si>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</si>
  <si>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</si>
  <si>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</si>
  <si>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</si>
  <si>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</si>
  <si>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</si>
  <si>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</si>
  <si>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</si>
  <si>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</si>
  <si>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</si>
  <si>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</si>
  <si>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</si>
  <si>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</si>
  <si>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</si>
  <si>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</si>
  <si>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</si>
  <si>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</si>
  <si>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</si>
  <si>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</si>
  <si>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</si>
  <si>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</si>
  <si>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</si>
  <si>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</si>
  <si>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</si>
  <si>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</si>
  <si>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</si>
  <si>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</si>
  <si>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</si>
  <si>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</si>
  <si>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</si>
  <si>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</si>
  <si>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</si>
  <si>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</si>
  <si>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</si>
  <si>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</si>
  <si>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</si>
  <si>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</si>
  <si>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</si>
  <si>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</si>
  <si>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</si>
  <si>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</si>
  <si>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</si>
  <si>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</si>
  <si>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</si>
  <si>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</si>
  <si>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</si>
  <si>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</si>
  <si>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</si>
  <si>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</si>
  <si>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</si>
  <si>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</si>
  <si>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</si>
  <si>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</si>
  <si>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</si>
  <si>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</si>
  <si>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</si>
  <si>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</si>
  <si>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</si>
  <si>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</si>
  <si>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</si>
  <si>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</si>
  <si>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</si>
  <si>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</si>
  <si>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</si>
  <si>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</si>
  <si>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</si>
  <si>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</si>
  <si>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</si>
  <si>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</si>
  <si>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</si>
  <si>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</si>
  <si>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</si>
  <si>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</si>
  <si>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</si>
  <si>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</si>
  <si>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</si>
  <si>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</si>
  <si>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</si>
  <si>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</si>
  <si>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</si>
  <si>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</si>
  <si>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</si>
  <si>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</si>
  <si>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</si>
  <si>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</si>
  <si>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</si>
  <si>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</si>
  <si>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</si>
  <si>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</si>
  <si>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</si>
  <si>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</si>
  <si>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</si>
  <si>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</si>
  <si>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</si>
  <si>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</si>
  <si>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</si>
  <si>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</si>
  <si>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</si>
  <si>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</si>
  <si>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</si>
  <si>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</si>
  <si>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</si>
  <si>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</si>
  <si>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</si>
  <si>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</si>
  <si>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</si>
  <si>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</si>
  <si>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</si>
  <si>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</si>
  <si>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</si>
  <si>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</si>
  <si>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</si>
  <si>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</si>
  <si>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</si>
  <si>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</si>
  <si>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</si>
  <si>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</si>
  <si>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</si>
  <si>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</si>
  <si>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</si>
  <si>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</si>
  <si>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</si>
  <si>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</si>
  <si>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</si>
  <si>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</si>
  <si>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</si>
  <si>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</si>
  <si>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</si>
  <si>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</si>
  <si>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</si>
  <si>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</si>
  <si>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</si>
  <si>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</si>
  <si>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</si>
  <si>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</si>
  <si>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</si>
  <si>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</si>
  <si>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</si>
  <si>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</si>
  <si>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</si>
  <si>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</si>
  <si>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</si>
  <si>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</si>
  <si>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</si>
  <si>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</si>
  <si>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</si>
  <si>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</si>
  <si>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</si>
  <si>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</si>
  <si>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</si>
  <si>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</si>
  <si>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</si>
  <si>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</si>
  <si>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</si>
  <si>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</si>
  <si>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</si>
  <si>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</si>
  <si>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</si>
  <si>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</si>
  <si>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</si>
  <si>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</si>
  <si>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</si>
  <si>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</si>
  <si>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</si>
  <si>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</si>
  <si>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</si>
  <si>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</si>
  <si>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</si>
  <si>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</si>
  <si>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</si>
  <si>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</si>
  <si>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</si>
  <si>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</si>
  <si>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</si>
  <si>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</si>
  <si>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</si>
  <si>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</si>
  <si>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</si>
  <si>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</si>
  <si>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</si>
  <si>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</si>
  <si>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</si>
  <si>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</si>
  <si>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</si>
  <si>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</si>
  <si>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</si>
  <si>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</si>
  <si>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</si>
  <si>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</si>
  <si>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</si>
  <si>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</si>
  <si>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</si>
  <si>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</si>
  <si>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</si>
  <si>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</si>
  <si>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</si>
  <si>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</si>
  <si>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</si>
  <si>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</si>
  <si>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</si>
  <si>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</si>
  <si>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</si>
  <si>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</si>
  <si>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</si>
  <si>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</si>
  <si>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</si>
  <si>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</si>
  <si>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</si>
  <si>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</si>
  <si>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</si>
  <si>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</si>
  <si>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</si>
  <si>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</si>
  <si>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</si>
  <si>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</si>
  <si>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</si>
  <si>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</si>
  <si>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</si>
  <si>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</si>
  <si>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</si>
  <si>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</si>
  <si>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</si>
  <si>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</si>
  <si>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</si>
  <si>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</si>
  <si>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</si>
  <si>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</si>
  <si>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</si>
  <si>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</si>
  <si>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</si>
  <si>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</si>
  <si>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</si>
  <si>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</si>
  <si>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</si>
  <si>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</si>
  <si>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</si>
  <si>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</si>
  <si>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</si>
  <si>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</si>
  <si>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</si>
  <si>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</si>
  <si>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</si>
  <si>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</si>
  <si>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</si>
  <si>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</si>
  <si>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</si>
  <si>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</si>
  <si>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</si>
  <si>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</si>
  <si>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</si>
  <si>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</si>
  <si>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</si>
  <si>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</si>
  <si>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</si>
  <si>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</si>
  <si>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</si>
  <si>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</si>
  <si>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</si>
  <si>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</si>
  <si>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</si>
  <si>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</si>
  <si>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</si>
  <si>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</si>
  <si>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</si>
  <si>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</si>
  <si>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</si>
  <si>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</si>
  <si>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</si>
  <si>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</si>
  <si>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</si>
  <si>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</si>
  <si>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</si>
  <si>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</si>
  <si>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</si>
  <si>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</si>
  <si>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</si>
  <si>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</si>
  <si>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</si>
  <si>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</si>
  <si>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</si>
  <si>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</si>
  <si>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</si>
  <si>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</si>
  <si>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</si>
  <si>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</si>
  <si>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</si>
  <si>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</si>
  <si>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</si>
  <si>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</si>
  <si>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</si>
  <si>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</si>
  <si>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</si>
  <si>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</si>
  <si>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</si>
  <si>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</si>
  <si>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</si>
  <si>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</si>
  <si>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</si>
  <si>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</si>
  <si>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</si>
  <si>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</si>
  <si>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</si>
  <si>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</si>
  <si>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</si>
  <si>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</si>
  <si>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</si>
  <si>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</si>
  <si>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</si>
  <si>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</si>
  <si>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</si>
  <si>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</si>
  <si>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</si>
  <si>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</si>
  <si>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</si>
  <si>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</si>
  <si>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</si>
  <si>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</si>
  <si>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</si>
  <si>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</si>
  <si>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</si>
  <si>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</si>
  <si>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</si>
  <si>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</si>
  <si>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</si>
  <si>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</si>
  <si>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</si>
  <si>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</si>
  <si>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</si>
  <si>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</si>
  <si>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</si>
  <si>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</si>
  <si>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</si>
  <si>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</si>
  <si>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</si>
  <si>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</si>
  <si>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</si>
  <si>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</si>
  <si>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</si>
  <si>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</si>
  <si>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</si>
  <si>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</si>
  <si>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</si>
  <si>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</si>
  <si>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</si>
  <si>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</si>
  <si>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</si>
  <si>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</si>
  <si>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</si>
  <si>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</si>
  <si>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</si>
  <si>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</si>
  <si>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</si>
  <si>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</si>
  <si>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</si>
  <si>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</si>
  <si>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</si>
  <si>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</si>
  <si>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</si>
  <si>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</si>
  <si>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</si>
  <si>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</si>
  <si>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</si>
  <si>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</si>
  <si>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</si>
  <si>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</si>
  <si>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</si>
  <si>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</si>
  <si>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</si>
  <si>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</si>
  <si>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</si>
  <si>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</si>
  <si>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</si>
  <si>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</si>
  <si>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</si>
  <si>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</si>
  <si>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</si>
  <si>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</si>
  <si>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</si>
  <si>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</si>
  <si>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</si>
  <si>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</si>
  <si>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</si>
  <si>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</si>
  <si>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</si>
  <si>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</si>
  <si>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</si>
  <si>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</si>
  <si>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</si>
  <si>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</si>
  <si>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</si>
  <si>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</si>
  <si>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</si>
  <si>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</si>
  <si>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</si>
  <si>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</si>
  <si>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</si>
  <si>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</si>
  <si>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</si>
  <si>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</si>
  <si>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</si>
  <si>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</si>
  <si>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</si>
  <si>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</si>
  <si>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</si>
  <si>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</si>
  <si>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</si>
  <si>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</si>
  <si>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</si>
  <si>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</si>
  <si>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</si>
  <si>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</si>
  <si>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</si>
  <si>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</si>
  <si>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</si>
  <si>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</si>
  <si>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</si>
  <si>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</si>
  <si>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</si>
  <si>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</si>
  <si>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</si>
  <si>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</si>
  <si>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</si>
  <si>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</si>
  <si>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</si>
  <si>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</si>
  <si>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</si>
  <si>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</si>
  <si>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</si>
  <si>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</si>
  <si>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</si>
  <si>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</si>
  <si>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</si>
  <si>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</si>
  <si>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</si>
  <si>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</si>
  <si>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</si>
  <si>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</si>
  <si>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</si>
  <si>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</si>
  <si>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</si>
  <si>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</si>
  <si>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</si>
  <si>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</si>
  <si>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</si>
  <si>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</si>
  <si>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</si>
  <si>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</si>
  <si>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</si>
  <si>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</si>
  <si>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</si>
  <si>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</si>
  <si>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</si>
  <si>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</si>
  <si>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</si>
  <si>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</si>
  <si>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</si>
  <si>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</si>
  <si>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</si>
  <si>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</si>
  <si>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</si>
  <si>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</si>
  <si>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</si>
  <si>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</si>
  <si>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</si>
  <si>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</si>
  <si>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</si>
  <si>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</si>
  <si>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</si>
  <si>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</si>
  <si>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</si>
  <si>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</si>
  <si>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</si>
  <si>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</si>
  <si>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</si>
  <si>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</si>
  <si>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</si>
  <si>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</si>
  <si>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</si>
  <si>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</si>
  <si>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</si>
  <si>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</si>
  <si>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</si>
  <si>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</si>
  <si>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</si>
  <si>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</si>
  <si>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</si>
  <si>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</si>
  <si>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</si>
  <si>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</si>
  <si>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</si>
  <si>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</si>
  <si>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</si>
  <si>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</si>
  <si>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</si>
  <si>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</si>
  <si>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</si>
  <si>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</si>
  <si>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</si>
  <si>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</si>
  <si>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</si>
  <si>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</si>
  <si>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</si>
  <si>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</si>
  <si>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</si>
  <si>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</si>
  <si>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</si>
  <si>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</si>
  <si>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</si>
  <si>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</si>
  <si>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</si>
  <si>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</si>
  <si>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</si>
  <si>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</si>
  <si>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</si>
  <si>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</si>
  <si>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</si>
  <si>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</si>
  <si>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</si>
  <si>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</si>
  <si>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</si>
  <si>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</si>
  <si>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</si>
  <si>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</si>
  <si>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</si>
  <si>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</si>
  <si>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</si>
  <si>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</si>
  <si>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</si>
  <si>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</si>
  <si>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</si>
  <si>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</si>
  <si>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</si>
  <si>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</si>
  <si>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</si>
  <si>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</si>
  <si>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</si>
  <si>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</si>
  <si>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</si>
  <si>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</si>
  <si>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</si>
  <si>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</si>
  <si>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</si>
  <si>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</si>
  <si>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</si>
  <si>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</si>
  <si>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</si>
  <si>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</si>
  <si>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</si>
  <si>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</si>
  <si>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</si>
  <si>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</si>
  <si>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</si>
  <si>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</si>
  <si>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</si>
  <si>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</si>
  <si>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</si>
  <si>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</si>
  <si>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</si>
  <si>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</si>
  <si>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</si>
  <si>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</si>
  <si>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</si>
  <si>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</si>
  <si>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</si>
  <si>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</si>
  <si>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</si>
  <si>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</si>
  <si>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</si>
  <si>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</si>
  <si>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</si>
  <si>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</si>
  <si>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</si>
  <si>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</si>
  <si>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</si>
  <si>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</si>
  <si>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</si>
  <si>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</si>
  <si>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</si>
  <si>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</si>
  <si>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</si>
  <si>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</si>
  <si>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</si>
  <si>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</si>
  <si>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</si>
  <si>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</si>
  <si>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</si>
  <si>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</si>
  <si>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</si>
  <si>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</si>
  <si>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</si>
  <si>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</si>
  <si>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</si>
  <si>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</si>
  <si>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</si>
  <si>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</si>
  <si>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</si>
  <si>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</si>
  <si>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</si>
  <si>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</si>
  <si>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</si>
  <si>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</si>
  <si>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</si>
  <si>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</si>
  <si>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</si>
  <si>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</si>
  <si>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</si>
  <si>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</si>
  <si>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</si>
  <si>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</si>
  <si>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</si>
  <si>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</si>
  <si>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</si>
  <si>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</si>
  <si>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</si>
  <si>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</si>
  <si>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</si>
  <si>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</si>
  <si>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</si>
  <si>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</si>
  <si>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</si>
  <si>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</si>
  <si>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</si>
  <si>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</si>
  <si>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</si>
  <si>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</si>
  <si>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</si>
  <si>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</si>
  <si>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</si>
  <si>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</si>
  <si>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</si>
  <si>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</si>
  <si>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</si>
  <si>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</si>
  <si>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</si>
  <si>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</si>
  <si>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</si>
  <si>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</si>
  <si>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</si>
  <si>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</si>
  <si>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</si>
  <si>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</si>
  <si>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</si>
  <si>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</si>
  <si>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</si>
  <si>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</si>
  <si>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</si>
  <si>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</si>
  <si>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</si>
  <si>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</si>
  <si>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</si>
  <si>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</si>
  <si>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</si>
  <si>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</si>
  <si>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</si>
  <si>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</si>
  <si>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</si>
  <si>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</si>
  <si>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</si>
  <si>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</si>
  <si>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</si>
  <si>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</si>
  <si>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</si>
  <si>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</si>
  <si>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</si>
  <si>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</si>
  <si>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</si>
  <si>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</si>
  <si>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</si>
  <si>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</si>
  <si>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</si>
  <si>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</si>
  <si>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</si>
  <si>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</si>
  <si>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</si>
  <si>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</si>
  <si>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</si>
  <si>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</si>
  <si>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</si>
  <si>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</si>
  <si>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</si>
  <si>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</si>
  <si>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</si>
  <si>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</si>
  <si>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</si>
  <si>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</si>
  <si>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</si>
  <si>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</si>
  <si>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</si>
  <si>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</si>
  <si>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</si>
  <si>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</si>
  <si>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</si>
  <si>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</si>
  <si>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</si>
  <si>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</si>
  <si>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</si>
  <si>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</si>
  <si>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</si>
  <si>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</si>
  <si>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</si>
  <si>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</si>
  <si>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</si>
  <si>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</si>
  <si>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</si>
  <si>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</si>
  <si>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</si>
  <si>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</si>
  <si>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</si>
  <si>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</si>
  <si>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</si>
  <si>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</si>
  <si>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</si>
  <si>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</si>
  <si>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</si>
  <si>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</si>
  <si>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</si>
  <si>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</si>
  <si>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</si>
  <si>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</si>
  <si>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</si>
  <si>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</si>
  <si>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</si>
  <si>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</si>
  <si>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</si>
  <si>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</si>
  <si>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</si>
  <si>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</si>
  <si>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</si>
  <si>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</si>
  <si>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</si>
  <si>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</si>
  <si>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</si>
  <si>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</si>
  <si>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</si>
  <si>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</si>
  <si>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</si>
  <si>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</si>
  <si>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</si>
  <si>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</si>
  <si>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</si>
  <si>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</si>
  <si>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</si>
  <si>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</si>
  <si>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</si>
  <si>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</si>
  <si>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</si>
  <si>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</si>
  <si>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</si>
  <si>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</si>
  <si>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</si>
  <si>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</si>
  <si>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</si>
  <si>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</si>
  <si>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</si>
  <si>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</si>
  <si>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</si>
  <si>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</si>
  <si>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</si>
  <si>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</si>
  <si>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</si>
  <si>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</si>
  <si>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</si>
  <si>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</si>
  <si>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</si>
  <si>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</si>
  <si>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</si>
  <si>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</si>
  <si>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</si>
  <si>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</si>
  <si>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</si>
  <si>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</si>
  <si>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</si>
  <si>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</si>
  <si>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</si>
  <si>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</si>
  <si>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</si>
  <si>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</si>
  <si>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</si>
  <si>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</si>
  <si>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</si>
  <si>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</si>
  <si>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</si>
  <si>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</si>
  <si>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</si>
  <si>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</si>
  <si>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</si>
  <si>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</si>
  <si>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</si>
  <si>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</si>
  <si>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</si>
  <si>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</si>
  <si>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</si>
  <si>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</si>
  <si>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</si>
  <si>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</si>
  <si>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</si>
  <si>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</si>
  <si>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</si>
  <si>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</si>
  <si>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</si>
  <si>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</si>
  <si>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</si>
  <si>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</si>
  <si>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</si>
  <si>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</si>
  <si>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</si>
  <si>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</si>
  <si>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</si>
  <si>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</si>
  <si>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</si>
  <si>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</si>
  <si>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</si>
  <si>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</si>
  <si>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</si>
  <si>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</si>
  <si>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</si>
  <si>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</si>
  <si>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</si>
  <si>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</si>
  <si>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</si>
  <si>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</si>
  <si>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</si>
  <si>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</si>
  <si>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</si>
  <si>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</si>
  <si>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</si>
  <si>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</si>
  <si>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</si>
  <si>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</si>
  <si>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</si>
  <si>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</si>
  <si>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</si>
  <si>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</si>
  <si>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</si>
  <si>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</si>
  <si>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</si>
  <si>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</si>
  <si>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</si>
  <si>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</si>
  <si>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</si>
  <si>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</si>
  <si>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</si>
  <si>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</si>
  <si>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</si>
  <si>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</si>
  <si>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</si>
  <si>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</si>
  <si>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</si>
  <si>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</si>
  <si>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</si>
  <si>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</si>
  <si>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</si>
  <si>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</si>
  <si>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</si>
  <si>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</si>
  <si>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</si>
  <si>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</si>
  <si>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</si>
  <si>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</si>
  <si>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</si>
  <si>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</si>
  <si>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</si>
  <si>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</si>
  <si>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</si>
  <si>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</si>
  <si>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</si>
  <si>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</si>
  <si>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</si>
  <si>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</si>
  <si>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</si>
  <si>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</si>
  <si>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</si>
  <si>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</si>
  <si>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</si>
  <si>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</si>
  <si>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</si>
  <si>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</si>
  <si>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</si>
  <si>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</si>
  <si>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</si>
  <si>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</si>
  <si>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</si>
  <si>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</si>
  <si>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</si>
  <si>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</si>
  <si>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</si>
  <si>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</si>
  <si>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</si>
  <si>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</si>
  <si>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</si>
  <si>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</si>
  <si>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</si>
  <si>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</si>
  <si>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</si>
  <si>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</si>
  <si>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</si>
  <si>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</si>
  <si>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</si>
  <si>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</si>
  <si>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</si>
  <si>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</si>
  <si>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</si>
  <si>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</si>
  <si>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</si>
  <si>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</si>
  <si>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</si>
  <si>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</si>
  <si>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</si>
  <si>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</si>
  <si>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</si>
  <si>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</si>
  <si>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</si>
  <si>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</si>
  <si>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</si>
  <si>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</si>
  <si>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</si>
  <si>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</si>
  <si>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</si>
  <si>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</si>
  <si>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</si>
  <si>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</si>
  <si>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</si>
  <si>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</si>
  <si>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</si>
  <si>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</si>
  <si>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</si>
  <si>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</si>
  <si>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</si>
  <si>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</si>
  <si>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</si>
  <si>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</si>
  <si>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</si>
  <si>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</si>
  <si>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</si>
  <si>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</si>
  <si>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</si>
  <si>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</si>
  <si>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</si>
  <si>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</si>
  <si>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</si>
  <si>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</si>
  <si>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</si>
  <si>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</si>
  <si>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</si>
  <si>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</si>
  <si>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</si>
  <si>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</si>
  <si>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</si>
  <si>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</si>
  <si>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</si>
  <si>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</si>
  <si>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</si>
  <si>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</si>
  <si>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</si>
  <si>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</si>
  <si>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</si>
  <si>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</si>
  <si>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</si>
  <si>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</si>
  <si>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</si>
  <si>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</si>
  <si>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</si>
  <si>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</si>
  <si>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</si>
  <si>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</si>
  <si>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</si>
  <si>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</si>
  <si>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</si>
  <si>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</si>
  <si>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</si>
  <si>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</si>
  <si>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</si>
  <si>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</si>
  <si>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</si>
  <si>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</si>
  <si>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</si>
  <si>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</si>
  <si>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</si>
  <si>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</si>
  <si>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</si>
  <si>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</si>
  <si>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</si>
  <si>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</si>
  <si>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</si>
  <si>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</si>
  <si>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</si>
  <si>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</si>
  <si>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</si>
  <si>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</si>
  <si>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</si>
  <si>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</si>
  <si>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</si>
  <si>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</si>
  <si>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</si>
  <si>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</si>
  <si>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</si>
  <si>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</si>
  <si>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</si>
  <si>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</si>
  <si>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</si>
  <si>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</si>
  <si>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</si>
  <si>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</si>
  <si>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</si>
  <si>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</si>
  <si>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</si>
  <si>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</si>
  <si>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</si>
  <si>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</si>
  <si>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</si>
  <si>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</si>
  <si>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</si>
  <si>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</si>
  <si>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</si>
  <si>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</si>
  <si>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</si>
  <si>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</si>
  <si>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</si>
  <si>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</si>
  <si>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</si>
  <si>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</si>
  <si>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</si>
  <si>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</si>
  <si>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</si>
  <si>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</si>
  <si>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</si>
  <si>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</si>
  <si>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</si>
  <si>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</si>
  <si>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</si>
  <si>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</si>
  <si>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</si>
  <si>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</si>
  <si>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</si>
  <si>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</si>
  <si>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</si>
  <si>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</si>
  <si>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</si>
  <si>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</si>
  <si>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</si>
  <si>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</si>
  <si>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</si>
  <si>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</si>
  <si>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</si>
  <si>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</si>
  <si>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</si>
  <si>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</si>
  <si>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</si>
  <si>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</si>
  <si>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</si>
  <si>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</si>
  <si>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</si>
  <si>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</si>
  <si>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</si>
  <si>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</si>
  <si>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</si>
  <si>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</si>
  <si>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</si>
  <si>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</si>
  <si>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</si>
  <si>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</si>
  <si>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</si>
  <si>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</si>
  <si>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</si>
  <si>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</si>
  <si>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</si>
  <si>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</si>
  <si>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</si>
  <si>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</si>
  <si>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</si>
  <si>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</si>
  <si>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</si>
  <si>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</si>
  <si>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</si>
  <si>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</si>
  <si>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</si>
  <si>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</si>
  <si>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</si>
  <si>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</si>
  <si>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</si>
  <si>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</si>
  <si>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</si>
  <si>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</si>
  <si>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</si>
  <si>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</si>
  <si>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</si>
  <si>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</si>
  <si>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</si>
  <si>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</si>
  <si>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</si>
  <si>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</si>
  <si>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</si>
  <si>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</si>
  <si>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</si>
  <si>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</si>
  <si>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</si>
  <si>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</si>
  <si>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</si>
  <si>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</si>
  <si>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</si>
  <si>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</si>
  <si>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</si>
  <si>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</si>
  <si>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</si>
  <si>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</si>
  <si>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</si>
  <si>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</si>
  <si>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</si>
  <si>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</si>
  <si>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</si>
  <si>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</si>
  <si>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</si>
  <si>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</si>
  <si>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</si>
  <si>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</si>
  <si>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</si>
  <si>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</si>
  <si>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</si>
  <si>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</si>
  <si>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</si>
  <si>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</si>
  <si>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</si>
  <si>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</si>
  <si>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</si>
  <si>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</si>
  <si>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</si>
  <si>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</si>
  <si>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</si>
  <si>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</si>
  <si>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</si>
  <si>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</si>
  <si>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</si>
  <si>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</si>
  <si>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</si>
  <si>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</si>
  <si>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</si>
  <si>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</si>
  <si>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</si>
  <si>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</si>
  <si>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</si>
  <si>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</si>
  <si>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</si>
  <si>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</si>
  <si>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</si>
  <si>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</si>
  <si>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</si>
  <si>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</si>
  <si>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</si>
  <si>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</si>
  <si>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</si>
  <si>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</si>
  <si>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</si>
  <si>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</si>
  <si>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</si>
  <si>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</si>
  <si>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</si>
  <si>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</si>
  <si>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</si>
  <si>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</si>
  <si>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</si>
  <si>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</si>
  <si>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</si>
  <si>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</si>
  <si>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</si>
  <si>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</si>
  <si>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</si>
  <si>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</si>
  <si>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</si>
  <si>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</si>
  <si>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</si>
  <si>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</si>
  <si>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</si>
  <si>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</si>
  <si>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</si>
  <si>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</si>
  <si>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</si>
  <si>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</si>
  <si>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</si>
  <si>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</si>
  <si>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</si>
  <si>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</si>
  <si>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</si>
  <si>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</si>
  <si>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</si>
  <si>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</si>
  <si>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</si>
  <si>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</si>
  <si>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</si>
  <si>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</si>
  <si>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</si>
  <si>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</si>
  <si>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</si>
  <si>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</si>
  <si>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</si>
  <si>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</si>
  <si>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</si>
  <si>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</si>
  <si>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</si>
  <si>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</si>
  <si>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</si>
  <si>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</si>
  <si>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</si>
  <si>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</si>
  <si>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</si>
  <si>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</si>
  <si>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</si>
  <si>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</si>
  <si>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</si>
  <si>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</si>
  <si>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</si>
  <si>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</si>
  <si>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</si>
  <si>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</si>
  <si>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</si>
  <si>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</si>
  <si>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</si>
  <si>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</si>
  <si>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</si>
  <si>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</si>
  <si>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</si>
  <si>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</si>
  <si>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</si>
  <si>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</si>
  <si>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</si>
  <si>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</si>
  <si>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</si>
  <si>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</si>
  <si>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</si>
  <si>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</si>
  <si>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</si>
  <si>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</si>
  <si>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</si>
  <si>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</si>
  <si>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</si>
  <si>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</si>
  <si>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</si>
  <si>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</si>
  <si>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</si>
  <si>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</si>
  <si>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</si>
  <si>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</si>
  <si>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</si>
  <si>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</si>
  <si>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</si>
  <si>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</si>
  <si>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</si>
  <si>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</si>
  <si>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</si>
  <si>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</si>
  <si>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</si>
  <si>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</si>
  <si>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</si>
  <si>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</si>
  <si>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</si>
  <si>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</si>
  <si>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</si>
  <si>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</si>
  <si>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</si>
  <si>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</si>
  <si>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</si>
  <si>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</si>
  <si>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</si>
  <si>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</si>
  <si>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</si>
  <si>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</si>
  <si>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</si>
  <si>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</si>
  <si>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</si>
  <si>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</si>
  <si>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</si>
  <si>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</si>
  <si>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</si>
  <si>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</si>
  <si>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</si>
  <si>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</si>
  <si>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</si>
  <si>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</si>
  <si>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</si>
  <si>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</si>
  <si>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</si>
  <si>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</si>
  <si>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</si>
  <si>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</si>
  <si>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</si>
  <si>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</si>
  <si>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</si>
  <si>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</si>
  <si>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</si>
  <si>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</si>
  <si>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</si>
  <si>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</si>
  <si>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</si>
  <si>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</si>
  <si>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</si>
  <si>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</si>
  <si>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</si>
  <si>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</si>
  <si>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</si>
  <si>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</si>
  <si>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</si>
  <si>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</si>
  <si>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</si>
  <si>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</si>
  <si>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</si>
  <si>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</si>
  <si>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</si>
  <si>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</si>
  <si>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</si>
  <si>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</si>
  <si>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</si>
  <si>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</si>
  <si>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</si>
  <si>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</si>
  <si>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</si>
  <si>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</si>
  <si>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</si>
  <si>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</si>
  <si>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</si>
  <si>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</si>
  <si>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</si>
  <si>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</si>
  <si>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</si>
  <si>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</si>
  <si>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</si>
  <si>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</si>
  <si>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</si>
  <si>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</si>
  <si>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</si>
  <si>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</si>
  <si>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</si>
  <si>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</si>
  <si>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</si>
  <si>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</si>
  <si>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</si>
  <si>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</si>
  <si>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</si>
  <si>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</si>
  <si>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</si>
  <si>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</si>
  <si>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</si>
  <si>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</si>
  <si>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</si>
  <si>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</si>
  <si>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</si>
  <si>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</si>
  <si>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</si>
  <si>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</si>
  <si>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</si>
  <si>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</si>
  <si>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</si>
  <si>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</si>
  <si>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</si>
  <si>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</si>
  <si>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</si>
  <si>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</si>
  <si>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</si>
  <si>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</si>
  <si>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</si>
  <si>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</si>
  <si>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</si>
  <si>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</si>
  <si>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</si>
  <si>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</si>
  <si>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</si>
  <si>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</si>
  <si>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</si>
  <si>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</si>
  <si>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</si>
  <si>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</si>
  <si>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</si>
  <si>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</si>
  <si>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</si>
  <si>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</si>
  <si>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</si>
  <si>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</si>
  <si>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</si>
  <si>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</si>
  <si>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</si>
  <si>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</si>
  <si>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</si>
  <si>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</si>
  <si>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</si>
  <si>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</si>
  <si>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</si>
  <si>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</si>
  <si>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</si>
  <si>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</si>
  <si>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</si>
  <si>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</si>
  <si>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</si>
  <si>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</si>
  <si>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</si>
  <si>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</si>
  <si>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</si>
  <si>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</si>
  <si>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</si>
  <si>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</si>
  <si>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</si>
  <si>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</si>
  <si>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</si>
  <si>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</si>
  <si>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</si>
  <si>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</si>
  <si>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</si>
  <si>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</si>
  <si>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</si>
  <si>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</si>
  <si>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</si>
  <si>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</si>
  <si>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</si>
  <si>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</si>
  <si>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</si>
  <si>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</si>
  <si>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</si>
  <si>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</si>
  <si>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</si>
  <si>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</si>
  <si>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</si>
  <si>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</si>
  <si>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</si>
  <si>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</si>
  <si>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</si>
  <si>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</si>
  <si>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</si>
  <si>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</si>
  <si>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</si>
  <si>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</si>
  <si>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</si>
  <si>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</si>
  <si>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</si>
  <si>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</si>
  <si>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</si>
  <si>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</si>
  <si>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</si>
  <si>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</si>
  <si>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</si>
  <si>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</si>
  <si>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</si>
  <si>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</si>
  <si>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</si>
  <si>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</si>
  <si>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</si>
  <si>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</si>
  <si>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</si>
  <si>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</si>
  <si>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</si>
  <si>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</si>
  <si>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</si>
  <si>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</si>
  <si>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</si>
  <si>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</si>
  <si>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</si>
  <si>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</si>
  <si>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</si>
  <si>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</si>
  <si>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</si>
  <si>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</si>
  <si>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</si>
  <si>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</si>
  <si>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</si>
  <si>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</si>
  <si>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</si>
  <si>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</si>
  <si>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</si>
  <si>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</si>
  <si>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</si>
  <si>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</si>
  <si>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</si>
  <si>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</si>
  <si>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</si>
  <si>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</si>
  <si>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</si>
  <si>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</si>
  <si>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</si>
  <si>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</si>
  <si>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</si>
  <si>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</si>
  <si>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</si>
  <si>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</si>
  <si>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</si>
  <si>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</si>
  <si>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</si>
  <si>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</si>
  <si>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</si>
  <si>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</si>
  <si>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</si>
  <si>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</si>
  <si>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</si>
  <si>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</si>
  <si>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</si>
  <si>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</si>
  <si>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</si>
  <si>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</si>
  <si>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</si>
  <si>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</si>
  <si>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</si>
  <si>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</si>
  <si>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</si>
  <si>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</si>
  <si>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</si>
  <si>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</si>
  <si>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</si>
  <si>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</si>
  <si>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</si>
  <si>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</si>
  <si>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</si>
  <si>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</si>
  <si>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</si>
  <si>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</si>
  <si>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</si>
  <si>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</si>
  <si>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</si>
  <si>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</si>
  <si>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</si>
  <si>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</si>
  <si>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</si>
  <si>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</si>
  <si>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</si>
  <si>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</si>
  <si>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</si>
  <si>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</si>
  <si>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</si>
  <si>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</si>
  <si>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</si>
  <si>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</si>
  <si>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</si>
  <si>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</si>
  <si>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</si>
  <si>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</si>
  <si>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</si>
  <si>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</si>
  <si>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</si>
  <si>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</si>
  <si>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</si>
  <si>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</si>
  <si>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</si>
  <si>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</si>
  <si>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</si>
  <si>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</si>
  <si>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</si>
  <si>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</si>
  <si>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</si>
  <si>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</si>
  <si>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</si>
  <si>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</si>
  <si>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</si>
  <si>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</si>
  <si>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</si>
  <si>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</si>
  <si>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</si>
  <si>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</si>
  <si>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</si>
  <si>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</si>
  <si>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</si>
  <si>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</si>
  <si>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</si>
  <si>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</si>
  <si>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</si>
  <si>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</si>
  <si>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</si>
  <si>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</si>
  <si>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</si>
  <si>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</si>
  <si>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</si>
  <si>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</si>
  <si>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</si>
  <si>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</si>
  <si>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</si>
  <si>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</si>
  <si>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</si>
  <si>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</si>
  <si>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</si>
  <si>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</si>
  <si>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</si>
  <si>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</si>
  <si>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</si>
  <si>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</si>
  <si>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</si>
  <si>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</si>
  <si>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</si>
  <si>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</si>
  <si>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</si>
  <si>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</si>
  <si>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</si>
  <si>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</si>
  <si>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</si>
  <si>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</si>
  <si>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</si>
  <si>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</si>
  <si>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</si>
  <si>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</si>
  <si>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</si>
  <si>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</si>
  <si>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</si>
  <si>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</si>
  <si>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</si>
  <si>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</si>
  <si>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</si>
  <si>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</si>
  <si>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</si>
  <si>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</si>
  <si>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</si>
  <si>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</si>
  <si>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</si>
  <si>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</si>
  <si>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</si>
  <si>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</si>
  <si>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</si>
  <si>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</si>
  <si>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</si>
  <si>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</si>
  <si>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</si>
  <si>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</si>
  <si>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</si>
  <si>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</si>
  <si>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</si>
  <si>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</si>
  <si>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</si>
  <si>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</si>
  <si>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</si>
  <si>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</si>
  <si>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</si>
  <si>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</si>
  <si>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</si>
  <si>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</si>
  <si>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</si>
  <si>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</si>
  <si>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</si>
  <si>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</si>
  <si>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</si>
  <si>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</si>
  <si>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</si>
  <si>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</si>
  <si>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</si>
  <si>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</si>
  <si>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</si>
  <si>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</si>
  <si>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</si>
  <si>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</si>
  <si>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</si>
  <si>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</si>
  <si>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</si>
  <si>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</si>
  <si>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</si>
  <si>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</si>
  <si>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</si>
  <si>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</si>
  <si>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</si>
  <si>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</si>
  <si>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</si>
  <si>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</si>
  <si>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</si>
  <si>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</si>
  <si>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</si>
  <si>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</si>
  <si>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</si>
  <si>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</si>
  <si>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</si>
  <si>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</si>
  <si>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</si>
  <si>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</si>
  <si>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</si>
  <si>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</si>
  <si>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</si>
  <si>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</si>
  <si>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</si>
  <si>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</si>
  <si>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</si>
  <si>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</si>
  <si>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</si>
  <si>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</si>
  <si>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</si>
  <si>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</si>
  <si>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</si>
  <si>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</si>
  <si>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</si>
  <si>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</si>
  <si>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</si>
  <si>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</si>
  <si>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</si>
  <si>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</si>
  <si>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</si>
  <si>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</si>
  <si>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</si>
  <si>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</si>
  <si>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</si>
  <si>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</si>
  <si>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</si>
  <si>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</si>
  <si>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</si>
  <si>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</si>
  <si>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</si>
  <si>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</si>
  <si>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</si>
  <si>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</si>
  <si>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</si>
  <si>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</si>
  <si>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</si>
  <si>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</si>
  <si>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</si>
  <si>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</si>
  <si>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</si>
  <si>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</si>
  <si>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</si>
  <si>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</si>
  <si>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</si>
  <si>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</si>
  <si>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</si>
  <si>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</si>
  <si>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</si>
  <si>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</si>
  <si>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</si>
  <si>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</si>
  <si>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</si>
  <si>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</si>
  <si>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</si>
  <si>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</si>
  <si>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</si>
  <si>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</si>
  <si>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</si>
  <si>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</si>
  <si>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</si>
  <si>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</si>
  <si>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</si>
  <si>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</si>
  <si>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</si>
  <si>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</si>
  <si>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</si>
  <si>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</si>
  <si>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</si>
  <si>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</si>
  <si>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</si>
  <si>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</si>
  <si>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</si>
  <si>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</si>
  <si>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</si>
  <si>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</si>
  <si>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</si>
  <si>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</si>
  <si>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</si>
  <si>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</si>
  <si>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</si>
  <si>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</si>
  <si>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</si>
  <si>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</si>
  <si>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</si>
  <si>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</si>
  <si>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</si>
  <si>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</si>
  <si>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</si>
  <si>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</si>
  <si>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</si>
  <si>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</si>
  <si>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</si>
  <si>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</si>
  <si>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</si>
  <si>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</si>
  <si>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</si>
  <si>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</si>
  <si>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</si>
  <si>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</si>
  <si>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</si>
  <si>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</si>
  <si>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</si>
  <si>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</si>
  <si>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</si>
  <si>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</si>
  <si>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</si>
  <si>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</si>
  <si>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</si>
  <si>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</si>
  <si>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</si>
  <si>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</si>
  <si>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</si>
  <si>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</si>
  <si>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</si>
  <si>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</si>
  <si>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</si>
  <si>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</si>
  <si>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</si>
  <si>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</si>
  <si>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</si>
  <si>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</si>
  <si>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</si>
  <si>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</si>
  <si>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</si>
  <si>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</si>
  <si>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</si>
  <si>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</si>
  <si>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</si>
  <si>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</si>
  <si>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</si>
  <si>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</si>
  <si>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</si>
  <si>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</si>
  <si>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</si>
  <si>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</si>
  <si>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</si>
  <si>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</si>
  <si>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</si>
  <si>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</si>
  <si>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</si>
  <si>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</si>
  <si>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</si>
  <si>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</si>
  <si>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</si>
  <si>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</si>
  <si>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</si>
  <si>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</si>
  <si>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</si>
  <si>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</si>
  <si>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</si>
  <si>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</si>
  <si>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</si>
  <si>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</si>
  <si>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</si>
  <si>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</si>
  <si>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</si>
  <si>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</si>
  <si>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</si>
  <si>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</si>
  <si>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</si>
  <si>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</si>
  <si>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</si>
  <si>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</si>
  <si>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</si>
  <si>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</si>
  <si>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</si>
  <si>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</si>
  <si>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</si>
  <si>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</si>
  <si>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</si>
  <si>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</si>
  <si>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</si>
  <si>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</si>
  <si>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</si>
  <si>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</si>
  <si>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</si>
  <si>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</si>
  <si>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</si>
  <si>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</si>
  <si>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</si>
  <si>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</si>
  <si>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</si>
  <si>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</si>
  <si>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</si>
  <si>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</si>
  <si>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</si>
  <si>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</si>
  <si>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</si>
  <si>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</si>
  <si>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</si>
  <si>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</si>
  <si>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</si>
  <si>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</si>
  <si>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</si>
  <si>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</si>
  <si>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</si>
  <si>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</si>
  <si>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</si>
  <si>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</si>
  <si>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</si>
  <si>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</si>
  <si>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</si>
  <si>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</si>
  <si>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</si>
  <si>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</si>
  <si>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</si>
  <si>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</si>
  <si>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</si>
  <si>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</si>
  <si>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</si>
  <si>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</si>
  <si>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</si>
  <si>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</si>
  <si>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</si>
  <si>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</si>
  <si>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</si>
  <si>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</si>
  <si>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</si>
  <si>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</si>
  <si>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</si>
  <si>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</si>
  <si>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</si>
  <si>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</si>
  <si>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</si>
  <si>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</si>
  <si>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</si>
  <si>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</si>
  <si>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</si>
  <si>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</si>
  <si>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</si>
  <si>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</si>
  <si>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</si>
  <si>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</si>
  <si>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</si>
  <si>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</si>
  <si>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</si>
  <si>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</si>
  <si>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</si>
  <si>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</si>
  <si>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</si>
  <si>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</si>
  <si>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</si>
  <si>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</si>
  <si>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</si>
  <si>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</si>
  <si>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</si>
  <si>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</si>
  <si>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</si>
  <si>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</si>
  <si>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</si>
  <si>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</si>
  <si>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</si>
  <si>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</si>
  <si>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</si>
  <si>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</si>
  <si>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</si>
  <si>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</si>
  <si>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</si>
  <si>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</si>
  <si>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</si>
  <si>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</si>
  <si>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</si>
  <si>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</si>
  <si>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</si>
  <si>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</si>
  <si>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</si>
  <si>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</si>
  <si>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</si>
  <si>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</si>
  <si>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</si>
  <si>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</si>
  <si>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</si>
  <si>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</si>
  <si>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</si>
  <si>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</si>
  <si>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</si>
  <si>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</si>
  <si>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</si>
  <si>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</si>
  <si>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</si>
  <si>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</si>
  <si>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</si>
  <si>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</si>
  <si>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</si>
  <si>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</si>
  <si>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</si>
  <si>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</si>
  <si>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</si>
  <si>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</si>
  <si>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</si>
  <si>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</si>
  <si>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</si>
  <si>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</si>
  <si>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</si>
  <si>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</si>
  <si>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</si>
  <si>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</si>
  <si>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</si>
  <si>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</si>
  <si>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</si>
  <si>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</si>
  <si>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</si>
  <si>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</si>
  <si>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</si>
  <si>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</si>
  <si>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</si>
  <si>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</si>
  <si>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</si>
  <si>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</si>
  <si>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</si>
  <si>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</si>
  <si>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</si>
  <si>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</si>
  <si>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</si>
  <si>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</si>
  <si>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</si>
  <si>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</si>
  <si>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</si>
  <si>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</si>
  <si>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</si>
  <si>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</si>
  <si>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</si>
  <si>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</si>
  <si>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</si>
  <si>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</si>
  <si>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</si>
  <si>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</si>
  <si>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</si>
  <si>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</si>
  <si>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</si>
  <si>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</si>
  <si>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</si>
  <si>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</si>
  <si>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</si>
  <si>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</si>
  <si>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</si>
  <si>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</si>
  <si>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</si>
  <si>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</si>
  <si>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</si>
  <si>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</si>
  <si>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</si>
  <si>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</si>
  <si>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</si>
  <si>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</si>
  <si>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</si>
  <si>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</si>
  <si>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</si>
  <si>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</si>
  <si>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</si>
  <si>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</si>
  <si>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</si>
  <si>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</si>
  <si>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</si>
  <si>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</si>
  <si>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</si>
  <si>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</si>
  <si>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</si>
  <si>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</si>
  <si>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</si>
  <si>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</si>
  <si>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</si>
  <si>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</si>
  <si>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</si>
  <si>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</si>
  <si>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</si>
  <si>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</si>
  <si>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</si>
  <si>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</si>
  <si>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</si>
  <si>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</si>
  <si>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</si>
  <si>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</si>
  <si>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</si>
  <si>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</si>
  <si>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</si>
  <si>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</si>
  <si>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</si>
  <si>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</si>
  <si>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</si>
  <si>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</si>
  <si>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</si>
  <si>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</si>
  <si>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</si>
  <si>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</si>
  <si>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</si>
  <si>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</si>
  <si>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</si>
  <si>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</si>
  <si>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</si>
  <si>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</si>
  <si>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</si>
  <si>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</si>
  <si>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</si>
  <si>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</si>
  <si>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</si>
  <si>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</si>
  <si>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</si>
  <si>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</si>
  <si>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</si>
  <si>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</si>
  <si>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</si>
  <si>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</si>
  <si>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</si>
  <si>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</si>
  <si>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</si>
  <si>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</si>
  <si>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</si>
  <si>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</si>
  <si>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</si>
  <si>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</si>
  <si>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</si>
  <si>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</si>
  <si>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</si>
  <si>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</si>
  <si>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</si>
  <si>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</si>
  <si>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</si>
  <si>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</si>
  <si>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</si>
  <si>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</si>
  <si>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</si>
  <si>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</si>
  <si>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</si>
  <si>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</si>
  <si>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</si>
  <si>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</si>
  <si>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</si>
  <si>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</si>
  <si>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</si>
  <si>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</si>
  <si>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</si>
  <si>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</si>
  <si>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</si>
  <si>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</si>
  <si>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</si>
  <si>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</si>
  <si>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</si>
  <si>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</si>
  <si>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</si>
  <si>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</si>
  <si>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</si>
  <si>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</si>
  <si>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</si>
  <si>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</si>
  <si>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</si>
  <si>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</si>
  <si>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</si>
  <si>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</si>
  <si>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</si>
  <si>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</si>
  <si>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</si>
  <si>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</si>
  <si>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</si>
  <si>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</si>
  <si>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</si>
  <si>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</si>
  <si>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</si>
  <si>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</si>
  <si>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</si>
  <si>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</si>
  <si>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</si>
  <si>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</si>
  <si>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</si>
  <si>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</si>
  <si>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</si>
  <si>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</si>
  <si>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</si>
  <si>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</si>
  <si>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</si>
  <si>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</si>
  <si>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</si>
  <si>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</si>
  <si>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</si>
  <si>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</si>
  <si>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</si>
  <si>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</si>
  <si>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</si>
  <si>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</si>
  <si>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</si>
  <si>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</si>
  <si>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</si>
  <si>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</si>
  <si>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</si>
  <si>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</si>
  <si>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</si>
  <si>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</si>
  <si>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</si>
  <si>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</si>
  <si>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</si>
  <si>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</si>
  <si>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</si>
  <si>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</si>
  <si>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</si>
  <si>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</si>
  <si>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</si>
  <si>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</si>
  <si>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</si>
  <si>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</si>
  <si>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</si>
  <si>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</si>
  <si>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</si>
  <si>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</si>
  <si>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</si>
  <si>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</si>
  <si>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</si>
  <si>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</si>
  <si>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</si>
  <si>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</si>
  <si>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</si>
  <si>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</si>
  <si>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</si>
  <si>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</si>
  <si>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</si>
  <si>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</si>
  <si>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</si>
  <si>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</si>
  <si>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</si>
  <si>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</si>
  <si>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</si>
  <si>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</si>
  <si>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</si>
  <si>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</si>
  <si>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</si>
  <si>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</si>
  <si>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</si>
  <si>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</si>
  <si>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</si>
  <si>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</si>
  <si>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</si>
  <si>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</si>
  <si>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</si>
  <si>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</si>
  <si>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</si>
  <si>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</si>
  <si>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</si>
  <si>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</si>
  <si>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</si>
  <si>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</si>
  <si>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</si>
  <si>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</si>
  <si>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</si>
  <si>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</si>
  <si>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</si>
  <si>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</si>
  <si>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</si>
  <si>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</si>
  <si>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</si>
  <si>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</si>
  <si>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</si>
  <si>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</si>
  <si>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</si>
  <si>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</si>
  <si>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</si>
  <si>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</si>
  <si>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</si>
  <si>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</si>
  <si>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</si>
  <si>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</si>
  <si>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</si>
  <si>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</si>
  <si>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</si>
  <si>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</si>
  <si>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</si>
  <si>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</si>
  <si>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</si>
  <si>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</si>
  <si>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</si>
  <si>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</si>
  <si>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</si>
  <si>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</si>
  <si>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</si>
  <si>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</si>
  <si>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</si>
  <si>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</si>
  <si>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</si>
  <si>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</si>
  <si>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</si>
  <si>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</si>
  <si>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</si>
  <si>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</si>
  <si>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</si>
  <si>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</si>
  <si>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</si>
  <si>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</si>
  <si>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</si>
  <si>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</si>
  <si>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</si>
  <si>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</si>
  <si>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</si>
  <si>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</si>
  <si>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</si>
  <si>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</si>
  <si>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</si>
  <si>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</si>
  <si>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</si>
  <si>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</si>
  <si>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</si>
  <si>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</si>
  <si>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</si>
  <si>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</si>
  <si>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</si>
  <si>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</si>
  <si>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</si>
  <si>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</si>
  <si>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</si>
  <si>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</si>
  <si>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</si>
  <si>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</si>
  <si>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</si>
  <si>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</si>
  <si>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</si>
  <si>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</si>
  <si>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</si>
  <si>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</si>
  <si>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</si>
  <si>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</si>
  <si>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</si>
  <si>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</si>
  <si>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</si>
  <si>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</si>
  <si>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</si>
  <si>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</si>
  <si>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</si>
  <si>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</si>
  <si>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</si>
  <si>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</si>
  <si>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</si>
  <si>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</si>
  <si>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</si>
  <si>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</si>
  <si>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</si>
  <si>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</si>
  <si>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</si>
  <si>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</si>
  <si>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</si>
  <si>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</si>
  <si>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</si>
  <si>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</si>
  <si>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</si>
  <si>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</si>
  <si>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</si>
  <si>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</si>
  <si>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</si>
  <si>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</si>
  <si>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</si>
  <si>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</si>
  <si>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</si>
  <si>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</si>
  <si>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</si>
  <si>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</si>
  <si>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</si>
  <si>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</si>
  <si>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</si>
  <si>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</si>
  <si>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</si>
  <si>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</si>
  <si>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</si>
  <si>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</si>
  <si>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</si>
  <si>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</si>
  <si>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</si>
  <si>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</si>
  <si>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</si>
  <si>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</si>
  <si>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</si>
  <si>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</si>
  <si>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</si>
  <si>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</si>
  <si>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</si>
  <si>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</si>
  <si>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</si>
  <si>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</si>
  <si>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</si>
  <si>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</si>
  <si>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</si>
  <si>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</si>
  <si>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</si>
  <si>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</si>
  <si>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</si>
  <si>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</si>
  <si>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</si>
  <si>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</si>
  <si>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</si>
  <si>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</si>
  <si>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</si>
  <si>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</si>
  <si>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</si>
  <si>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</si>
  <si>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</si>
  <si>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</si>
  <si>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</si>
  <si>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</si>
  <si>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</si>
  <si>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</si>
  <si>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</si>
  <si>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</si>
  <si>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</si>
  <si>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</si>
  <si>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</si>
  <si>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</si>
  <si>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</si>
  <si>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</si>
  <si>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</si>
  <si>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</si>
  <si>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</si>
  <si>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</si>
  <si>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</si>
  <si>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</si>
  <si>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</si>
  <si>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</si>
  <si>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</si>
  <si>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</si>
  <si>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</si>
  <si>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</si>
  <si>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</si>
  <si>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</si>
  <si>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</si>
  <si>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</si>
  <si>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</si>
  <si>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</si>
  <si>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</si>
  <si>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</si>
  <si>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</si>
  <si>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</si>
  <si>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</si>
  <si>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</si>
  <si>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</si>
  <si>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</si>
  <si>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</si>
  <si>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</si>
  <si>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</si>
  <si>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</si>
  <si>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</si>
  <si>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</si>
  <si>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</si>
  <si>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</si>
  <si>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</si>
  <si>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</si>
  <si>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</si>
  <si>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</si>
  <si>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</si>
  <si>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</si>
  <si>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</si>
  <si>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</si>
  <si>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</si>
  <si>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</si>
  <si>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</si>
  <si>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</si>
  <si>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</si>
  <si>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</si>
  <si>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</si>
  <si>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</si>
  <si>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</si>
  <si>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</si>
  <si>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</si>
  <si>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</si>
  <si>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</si>
  <si>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</si>
  <si>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</si>
  <si>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</si>
  <si>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</si>
  <si>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</si>
  <si>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</si>
  <si>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</si>
  <si>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</si>
  <si>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</si>
  <si>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</si>
  <si>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</si>
  <si>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</si>
  <si>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</si>
  <si>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</si>
  <si>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</si>
  <si>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</si>
  <si>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</si>
  <si>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</si>
  <si>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</si>
  <si>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</si>
  <si>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</si>
  <si>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</si>
  <si>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</si>
  <si>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</si>
  <si>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</si>
  <si>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</si>
  <si>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</si>
  <si>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</si>
  <si>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</si>
  <si>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</si>
  <si>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</si>
  <si>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</si>
  <si>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</si>
  <si>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</si>
  <si>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</si>
  <si>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</si>
  <si>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</si>
  <si>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</si>
  <si>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</si>
  <si>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</si>
  <si>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</si>
  <si>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</si>
  <si>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</si>
  <si>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</si>
  <si>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</si>
  <si>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</si>
  <si>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</si>
  <si>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</si>
  <si>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</si>
  <si>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</si>
  <si>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</si>
  <si>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</si>
  <si>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</si>
  <si>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</si>
  <si>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</si>
  <si>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</si>
  <si>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</si>
  <si>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</si>
  <si>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</si>
  <si>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</si>
  <si>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</si>
  <si>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</si>
  <si>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</si>
  <si>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</si>
  <si>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</si>
  <si>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</si>
  <si>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</si>
  <si>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</si>
  <si>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</si>
  <si>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</si>
  <si>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</si>
  <si>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</si>
  <si>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</si>
  <si>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</si>
  <si>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</si>
  <si>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</si>
  <si>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</si>
  <si>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</si>
  <si>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</si>
  <si>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</si>
  <si>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</si>
  <si>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</si>
  <si>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</si>
  <si>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</si>
  <si>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</si>
  <si>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</si>
  <si>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</si>
  <si>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</si>
  <si>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</si>
  <si>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</si>
  <si>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</si>
  <si>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</si>
  <si>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</si>
  <si>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</si>
  <si>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</si>
  <si>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</si>
  <si>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</si>
  <si>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</si>
  <si>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</si>
  <si>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</si>
  <si>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</si>
  <si>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</si>
  <si>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</si>
  <si>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</si>
  <si>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</si>
  <si>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</si>
  <si>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</si>
  <si>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</si>
  <si>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</si>
  <si>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</si>
  <si>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</si>
  <si>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</si>
  <si>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</si>
  <si>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</si>
  <si>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</si>
  <si>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</si>
  <si>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</si>
  <si>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</si>
  <si>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</si>
  <si>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</si>
  <si>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</si>
  <si>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</si>
  <si>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</si>
  <si>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</si>
  <si>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</si>
  <si>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</si>
  <si>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</si>
  <si>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</si>
  <si>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</si>
  <si>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</si>
  <si>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</si>
  <si>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</si>
  <si>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</si>
  <si>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</si>
  <si>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</si>
  <si>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</si>
  <si>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</si>
  <si>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</si>
  <si>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</si>
  <si>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</si>
  <si>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</si>
  <si>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</si>
  <si>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</si>
  <si>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</si>
  <si>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</si>
  <si>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</si>
  <si>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</si>
  <si>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</si>
  <si>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</si>
  <si>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</si>
  <si>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</si>
  <si>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</si>
  <si>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</si>
  <si>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</si>
  <si>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</si>
  <si>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</si>
  <si>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</si>
  <si>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</si>
  <si>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</si>
  <si>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</si>
  <si>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</si>
  <si>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</si>
  <si>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</si>
  <si>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</si>
  <si>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</si>
  <si>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</si>
  <si>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</si>
  <si>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</si>
  <si>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</si>
  <si>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</si>
  <si>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</si>
  <si>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</si>
  <si>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</si>
  <si>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</si>
  <si>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</si>
  <si>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</si>
  <si>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</si>
  <si>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</si>
  <si>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</si>
  <si>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</si>
  <si>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</si>
  <si>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</si>
  <si>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</si>
  <si>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</si>
  <si>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</si>
  <si>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</si>
  <si>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</si>
  <si>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</si>
  <si>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</si>
  <si>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</si>
  <si>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</si>
  <si>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</si>
  <si>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</si>
  <si>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</si>
  <si>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</si>
  <si>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</si>
  <si>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</si>
  <si>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</si>
  <si>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</si>
  <si>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</si>
  <si>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</si>
  <si>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</si>
  <si>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</si>
  <si>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</si>
  <si>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</si>
  <si>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</si>
  <si>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</si>
  <si>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</si>
  <si>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</si>
  <si>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</si>
  <si>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</si>
  <si>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</si>
  <si>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</si>
  <si>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</si>
  <si>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</si>
  <si>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</si>
  <si>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</si>
  <si>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</si>
  <si>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</si>
  <si>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</si>
  <si>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</si>
  <si>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</si>
  <si>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</si>
  <si>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</si>
  <si>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</si>
  <si>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</si>
  <si>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</si>
  <si>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</si>
  <si>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</si>
  <si>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</si>
  <si>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</si>
  <si>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</si>
  <si>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</si>
  <si>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</si>
  <si>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</si>
  <si>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</si>
  <si>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</si>
  <si>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</si>
  <si>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</si>
  <si>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</si>
  <si>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</si>
  <si>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</si>
  <si>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</si>
  <si>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</si>
  <si>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</si>
  <si>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</si>
  <si>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</si>
  <si>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</si>
  <si>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</si>
  <si>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</si>
  <si>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</si>
  <si>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</si>
  <si>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</si>
  <si>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</si>
  <si>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</si>
  <si>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</si>
  <si>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</si>
  <si>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</si>
  <si>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</si>
  <si>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</si>
  <si>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</si>
  <si>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</si>
  <si>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</si>
  <si>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</si>
  <si>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</si>
  <si>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</si>
  <si>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</si>
  <si>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</si>
  <si>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</si>
  <si>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</si>
  <si>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</si>
  <si>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</si>
  <si>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</si>
  <si>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</si>
  <si>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</si>
  <si>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</si>
  <si>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</si>
  <si>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</si>
  <si>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</si>
  <si>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</si>
  <si>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</si>
  <si>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</si>
  <si>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</si>
  <si>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</si>
  <si>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</si>
  <si>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</si>
  <si>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</si>
  <si>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</si>
  <si>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</si>
  <si>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</si>
  <si>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</si>
  <si>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</si>
  <si>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</si>
  <si>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</si>
  <si>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</si>
  <si>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</si>
  <si>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</si>
  <si>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</si>
  <si>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</si>
  <si>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</si>
  <si>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</si>
  <si>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</si>
  <si>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</si>
  <si>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</si>
  <si>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</si>
  <si>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</si>
  <si>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</si>
  <si>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</si>
  <si>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</si>
  <si>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</si>
  <si>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</si>
  <si>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</si>
  <si>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</si>
  <si>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</si>
  <si>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</si>
  <si>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</si>
  <si>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</si>
  <si>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</si>
  <si>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</si>
  <si>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</si>
  <si>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</si>
  <si>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</si>
  <si>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</si>
  <si>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</si>
  <si>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</si>
  <si>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</si>
  <si>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</si>
  <si>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</si>
  <si>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</si>
  <si>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</si>
  <si>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</si>
  <si>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</si>
  <si>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</si>
  <si>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</si>
  <si>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</si>
  <si>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</si>
  <si>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</si>
  <si>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</si>
  <si>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</si>
  <si>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</si>
  <si>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</si>
  <si>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</si>
  <si>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</si>
  <si>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</si>
  <si>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</si>
  <si>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</si>
  <si>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</si>
  <si>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</si>
  <si>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</si>
  <si>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</si>
  <si>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</si>
  <si>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</si>
  <si>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</si>
  <si>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</si>
  <si>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</si>
  <si>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</si>
  <si>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</si>
  <si>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</si>
  <si>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</si>
  <si>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</si>
  <si>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</si>
  <si>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</si>
  <si>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</si>
  <si>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</si>
  <si>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</si>
  <si>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</si>
  <si>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</si>
  <si>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</si>
  <si>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</si>
  <si>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</si>
  <si>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</si>
  <si>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</si>
  <si>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</si>
  <si>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</si>
  <si>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</si>
  <si>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</si>
  <si>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</si>
  <si>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</si>
  <si>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</si>
  <si>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</si>
  <si>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</si>
  <si>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</si>
  <si>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</si>
  <si>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</si>
  <si>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</si>
  <si>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</si>
  <si>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</si>
  <si>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</si>
  <si>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</si>
  <si>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</si>
  <si>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</si>
  <si>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</si>
  <si>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</si>
  <si>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</si>
  <si>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</si>
  <si>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</si>
  <si>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</si>
  <si>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</si>
  <si>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</si>
  <si>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</si>
  <si>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</si>
  <si>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</si>
  <si>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</si>
  <si>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</si>
  <si>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</si>
  <si>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</si>
  <si>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</si>
  <si>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</si>
  <si>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</si>
  <si>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</si>
  <si>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</si>
  <si>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</si>
  <si>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</si>
  <si>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</si>
  <si>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</si>
  <si>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</si>
  <si>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</si>
  <si>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</si>
  <si>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</si>
  <si>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</si>
  <si>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</si>
  <si>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</si>
  <si>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</si>
  <si>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</si>
  <si>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</si>
  <si>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</si>
  <si>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</si>
  <si>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</si>
  <si>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</si>
  <si>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</si>
  <si>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</si>
  <si>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</si>
  <si>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</si>
  <si>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</si>
  <si>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</si>
  <si>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</si>
  <si>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</si>
  <si>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</si>
  <si>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</si>
  <si>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</si>
  <si>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</si>
  <si>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</si>
  <si>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</si>
  <si>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</si>
  <si>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</si>
  <si>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</si>
  <si>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</si>
  <si>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</si>
  <si>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</si>
  <si>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</si>
  <si>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</si>
  <si>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</si>
  <si>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</si>
  <si>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</si>
  <si>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</si>
  <si>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</si>
  <si>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</si>
  <si>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</si>
  <si>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</si>
  <si>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</si>
  <si>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</si>
  <si>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</si>
  <si>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</si>
  <si>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</si>
  <si>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</si>
  <si>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</si>
  <si>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</si>
  <si>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</si>
  <si>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</si>
  <si>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</si>
  <si>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</si>
  <si>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</si>
  <si>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</si>
  <si>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</si>
  <si>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</si>
  <si>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</si>
  <si>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</si>
  <si>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</si>
  <si>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</si>
  <si>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</si>
  <si>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</si>
  <si>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</si>
  <si>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</si>
  <si>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</si>
  <si>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</si>
  <si>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</si>
  <si>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</si>
  <si>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</si>
  <si>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</si>
  <si>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</si>
  <si>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</si>
  <si>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</si>
  <si>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</si>
  <si>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</si>
  <si>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</si>
  <si>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</si>
  <si>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</si>
  <si>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</si>
  <si>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</si>
  <si>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</si>
  <si>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</si>
  <si>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</si>
  <si>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</si>
  <si>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</si>
  <si>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</si>
  <si>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</si>
  <si>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</si>
  <si>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</si>
  <si>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</si>
  <si>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</si>
  <si>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</si>
  <si>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</si>
  <si>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</si>
  <si>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</si>
  <si>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</si>
  <si>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</si>
  <si>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</si>
  <si>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</si>
  <si>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</si>
  <si>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</si>
  <si>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</si>
  <si>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</si>
  <si>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</si>
  <si>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</si>
  <si>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</si>
  <si>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</si>
  <si>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</si>
  <si>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</si>
  <si>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</si>
  <si>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</si>
  <si>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</si>
  <si>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</si>
  <si>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</si>
  <si>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</si>
  <si>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</si>
  <si>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</si>
  <si>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</si>
  <si>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</si>
  <si>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</si>
  <si>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</si>
  <si>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</si>
  <si>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</si>
  <si>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</si>
  <si>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</si>
  <si>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</si>
  <si>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</si>
  <si>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</si>
  <si>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</si>
  <si>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</si>
  <si>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</si>
  <si>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</si>
  <si>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</si>
  <si>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</si>
  <si>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</si>
  <si>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</si>
  <si>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</si>
  <si>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</si>
  <si>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</si>
  <si>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</si>
  <si>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</si>
  <si>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</si>
  <si>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</si>
  <si>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</si>
  <si>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</si>
  <si>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</si>
  <si>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</si>
  <si>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</si>
  <si>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</si>
  <si>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</si>
  <si>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</si>
  <si>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</si>
  <si>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</si>
  <si>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</si>
  <si>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</si>
  <si>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</si>
  <si>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</si>
  <si>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</si>
  <si>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</si>
  <si>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</si>
  <si>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</si>
  <si>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</si>
  <si>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</si>
  <si>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</si>
  <si>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</si>
  <si>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</si>
  <si>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</si>
  <si>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</si>
  <si>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</si>
  <si>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</si>
  <si>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</si>
  <si>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</si>
  <si>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</si>
  <si>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</si>
  <si>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</si>
  <si>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</si>
  <si>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</si>
  <si>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</si>
  <si>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</si>
  <si>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</si>
  <si>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</si>
  <si>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</si>
  <si>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</si>
  <si>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</si>
  <si>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</si>
  <si>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</si>
  <si>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</si>
  <si>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</si>
  <si>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</si>
  <si>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</si>
  <si>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</si>
  <si>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</si>
  <si>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</si>
  <si>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</si>
  <si>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</si>
  <si>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</si>
  <si>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</si>
  <si>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</si>
  <si>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</si>
  <si>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</si>
  <si>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</si>
  <si>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</si>
  <si>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</si>
  <si>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</si>
  <si>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</si>
  <si>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</si>
  <si>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</si>
  <si>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</si>
  <si>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</si>
  <si>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</si>
  <si>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</si>
  <si>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</si>
  <si>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</si>
  <si>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</si>
  <si>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</si>
  <si>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</si>
  <si>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</si>
  <si>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</si>
  <si>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</si>
  <si>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</si>
  <si>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</si>
  <si>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</si>
  <si>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</si>
  <si>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</si>
  <si>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</si>
  <si>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</si>
  <si>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</si>
  <si>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</si>
  <si>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</si>
  <si>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</si>
  <si>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</si>
  <si>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</si>
  <si>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</si>
  <si>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</si>
  <si>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</si>
  <si>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</si>
  <si>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</si>
  <si>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</si>
  <si>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</si>
  <si>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</si>
  <si>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</si>
  <si>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</si>
  <si>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</si>
  <si>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</si>
  <si>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</si>
  <si>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</si>
  <si>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</si>
  <si>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</si>
  <si>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</si>
  <si>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</si>
  <si>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</si>
  <si>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</si>
  <si>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</si>
  <si>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</si>
  <si>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</si>
  <si>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</si>
  <si>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</si>
  <si>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</si>
  <si>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</si>
  <si>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</si>
  <si>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</si>
  <si>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</si>
  <si>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</si>
  <si>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</si>
  <si>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</si>
  <si>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</si>
  <si>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</si>
  <si>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</si>
  <si>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</si>
  <si>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</si>
  <si>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</si>
  <si>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</si>
  <si>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</si>
  <si>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</si>
  <si>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</si>
  <si>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</si>
  <si>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</si>
  <si>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</si>
  <si>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</si>
  <si>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</si>
  <si>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</si>
  <si>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</si>
  <si>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</si>
  <si>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</si>
  <si>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</si>
  <si>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</si>
  <si>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</si>
  <si>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</si>
  <si>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</si>
  <si>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</si>
  <si>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</si>
  <si>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</si>
  <si>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</si>
  <si>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</si>
  <si>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</si>
  <si>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</si>
  <si>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</si>
  <si>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</si>
  <si>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</si>
  <si>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</si>
  <si>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</si>
  <si>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</si>
  <si>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</si>
  <si>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</si>
  <si>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</si>
  <si>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</si>
  <si>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</si>
  <si>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</si>
  <si>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</si>
  <si>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</si>
  <si>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</si>
  <si>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</si>
  <si>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</si>
  <si>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</si>
  <si>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</si>
  <si>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</si>
  <si>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</si>
  <si>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</si>
  <si>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</si>
  <si>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</si>
  <si>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</si>
  <si>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</si>
  <si>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</si>
  <si>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</si>
  <si>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</si>
  <si>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</si>
  <si>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</si>
  <si>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</si>
  <si>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</si>
  <si>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</si>
  <si>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</si>
  <si>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</si>
  <si>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</si>
  <si>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</si>
  <si>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</si>
  <si>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</si>
  <si>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</si>
  <si>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</si>
  <si>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</si>
  <si>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</si>
  <si>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</si>
  <si>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</si>
  <si>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</si>
  <si>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</si>
  <si>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</si>
  <si>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</si>
  <si>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</si>
  <si>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</si>
  <si>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</si>
  <si>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</si>
  <si>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</si>
  <si>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</si>
  <si>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</si>
  <si>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</si>
  <si>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</si>
  <si>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</si>
  <si>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</si>
  <si>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</si>
  <si>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</si>
  <si>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</si>
  <si>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</si>
  <si>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</si>
  <si>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</si>
  <si>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</si>
  <si>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</si>
  <si>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</si>
  <si>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</si>
  <si>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</si>
  <si>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</si>
  <si>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</si>
  <si>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</si>
  <si>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</si>
  <si>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</si>
  <si>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</si>
  <si>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</si>
  <si>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</si>
  <si>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</si>
  <si>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</si>
  <si>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</si>
  <si>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</si>
  <si>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</si>
  <si>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</si>
  <si>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</si>
  <si>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</si>
  <si>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</si>
  <si>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</si>
  <si>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</si>
  <si>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</si>
  <si>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</si>
  <si>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</si>
  <si>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</si>
  <si>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</si>
  <si>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</si>
  <si>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</si>
  <si>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</si>
  <si>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</si>
  <si>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</si>
  <si>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</si>
  <si>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</si>
  <si>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</si>
  <si>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</si>
  <si>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</si>
  <si>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</si>
  <si>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</si>
  <si>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</si>
  <si>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</si>
  <si>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</si>
  <si>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</si>
  <si>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</si>
  <si>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</si>
  <si>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</si>
  <si>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</si>
  <si>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</si>
  <si>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</si>
  <si>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</si>
  <si>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</si>
  <si>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</si>
  <si>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</si>
  <si>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</si>
  <si>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</si>
  <si>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</si>
  <si>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</si>
  <si>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</si>
  <si>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</si>
  <si>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</si>
  <si>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</si>
  <si>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</si>
  <si>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</si>
  <si>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</si>
  <si>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</si>
  <si>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</si>
  <si>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</si>
  <si>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</si>
  <si>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</si>
  <si>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</si>
  <si>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</si>
  <si>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</si>
  <si>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</si>
  <si>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</si>
  <si>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</si>
  <si>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</si>
  <si>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</si>
  <si>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</si>
  <si>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</si>
  <si>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</si>
  <si>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</si>
  <si>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</si>
  <si>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</si>
  <si>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</si>
  <si>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</si>
  <si>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</si>
  <si>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</si>
  <si>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</si>
  <si>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</si>
  <si>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</si>
  <si>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</si>
  <si>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</si>
  <si>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</si>
  <si>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</si>
  <si>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</si>
  <si>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</si>
  <si>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</si>
  <si>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</si>
  <si>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</si>
  <si>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</si>
  <si>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</si>
  <si>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</si>
  <si>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</si>
  <si>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</si>
  <si>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</si>
  <si>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</si>
  <si>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</si>
  <si>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</si>
  <si>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</si>
  <si>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</si>
  <si>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</si>
  <si>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</si>
  <si>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</si>
  <si>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</si>
  <si>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</si>
  <si>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</si>
  <si>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</si>
  <si>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</si>
  <si>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</si>
  <si>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</si>
  <si>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</si>
  <si>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</si>
  <si>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</si>
  <si>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</si>
  <si>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</si>
  <si>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</si>
  <si>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</si>
  <si>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</si>
  <si>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</si>
  <si>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</si>
  <si>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</si>
  <si>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</si>
  <si>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</si>
  <si>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</si>
  <si>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</si>
  <si>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</si>
  <si>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</si>
  <si>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</si>
  <si>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</si>
  <si>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</si>
  <si>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</si>
  <si>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</si>
  <si>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</si>
  <si>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</si>
  <si>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</si>
  <si>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</si>
  <si>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</si>
  <si>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</si>
  <si>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</si>
  <si>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</si>
  <si>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</si>
  <si>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</si>
  <si>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</si>
  <si>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</si>
  <si>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</si>
  <si>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</si>
  <si>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</si>
  <si>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</si>
  <si>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</si>
  <si>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</si>
  <si>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</si>
  <si>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</si>
  <si>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</si>
  <si>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</si>
  <si>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</si>
  <si>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</si>
  <si>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</si>
  <si>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</si>
  <si>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</si>
  <si>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</si>
  <si>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</si>
  <si>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</si>
  <si>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</si>
  <si>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</si>
  <si>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</si>
  <si>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</si>
  <si>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</si>
  <si>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</si>
  <si>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</si>
  <si>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</si>
  <si>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</si>
  <si>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</si>
  <si>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</si>
  <si>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</si>
  <si>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</si>
  <si>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</si>
  <si>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</si>
  <si>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</si>
  <si>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</si>
  <si>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</si>
  <si>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</si>
  <si>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</si>
  <si>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</si>
  <si>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</si>
  <si>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</si>
  <si>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</si>
  <si>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</si>
  <si>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</si>
  <si>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</si>
  <si>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</si>
  <si>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</si>
  <si>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</si>
  <si>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</si>
  <si>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</si>
  <si>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</si>
  <si>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</si>
  <si>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</si>
  <si>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</si>
  <si>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</si>
  <si>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</si>
  <si>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</si>
  <si>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</si>
  <si>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</si>
  <si>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</si>
  <si>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</si>
  <si>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</si>
  <si>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</si>
  <si>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</si>
  <si>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</si>
  <si>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</si>
  <si>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</si>
  <si>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</si>
  <si>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</si>
  <si>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</si>
  <si>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</si>
  <si>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</si>
  <si>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</si>
  <si>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</si>
  <si>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</si>
  <si>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</si>
  <si>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</si>
  <si>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</si>
  <si>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</si>
  <si>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</si>
  <si>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</si>
  <si>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</si>
  <si>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</si>
  <si>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</si>
  <si>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</si>
  <si>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</si>
  <si>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</si>
  <si>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</si>
  <si>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</si>
  <si>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</si>
  <si>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</si>
  <si>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</si>
  <si>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</si>
  <si>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</si>
  <si>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</si>
  <si>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</si>
  <si>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</si>
  <si>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</si>
  <si>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</si>
  <si>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</si>
  <si>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</si>
  <si>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</si>
  <si>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</si>
  <si>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</si>
  <si>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</si>
  <si>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</si>
  <si>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</si>
  <si>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</si>
  <si>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</si>
  <si>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</si>
  <si>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</si>
  <si>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</si>
  <si>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</si>
  <si>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</si>
  <si>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</si>
  <si>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</si>
  <si>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</si>
  <si>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</si>
  <si>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</si>
  <si>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</si>
  <si>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</si>
  <si>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</si>
  <si>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</si>
  <si>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</si>
  <si>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</si>
  <si>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</si>
  <si>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</si>
  <si>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</si>
  <si>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</si>
  <si>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</si>
  <si>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</si>
  <si>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</si>
  <si>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</si>
  <si>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</si>
  <si>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</si>
  <si>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</si>
  <si>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</si>
  <si>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</si>
  <si>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</si>
  <si>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</si>
  <si>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</si>
  <si>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</si>
  <si>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</si>
  <si>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</si>
  <si>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</si>
  <si>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</si>
  <si>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</si>
  <si>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</si>
  <si>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</si>
  <si>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</si>
  <si>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</si>
  <si>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</si>
  <si>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</si>
  <si>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</si>
  <si>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</si>
  <si>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</si>
  <si>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</si>
  <si>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</si>
  <si>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</si>
  <si>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</si>
  <si>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</si>
  <si>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</si>
  <si>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</si>
  <si>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</si>
  <si>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</si>
  <si>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</si>
  <si>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</si>
  <si>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</si>
  <si>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</si>
  <si>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</si>
  <si>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</si>
  <si>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</si>
  <si>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</si>
  <si>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</si>
  <si>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</si>
  <si>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</si>
  <si>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</si>
  <si>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</si>
  <si>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</si>
  <si>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</si>
  <si>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</si>
  <si>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</si>
  <si>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</si>
  <si>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</si>
  <si>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</si>
  <si>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</si>
  <si>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</si>
  <si>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</si>
  <si>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</si>
  <si>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</si>
  <si>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</si>
  <si>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</si>
  <si>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</si>
  <si>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</si>
  <si>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</si>
  <si>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</si>
  <si>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</si>
  <si>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</si>
  <si>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</si>
  <si>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</si>
  <si>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</si>
  <si>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</si>
  <si>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</si>
  <si>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</si>
  <si>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</si>
  <si>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</si>
  <si>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</si>
  <si>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</si>
  <si>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</si>
  <si>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</si>
  <si>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</si>
  <si>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</si>
  <si>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</si>
  <si>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</si>
  <si>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</si>
  <si>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</si>
  <si>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</si>
  <si>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</si>
  <si>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</si>
  <si>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</si>
  <si>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</si>
  <si>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</si>
  <si>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</si>
  <si>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</si>
  <si>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</si>
  <si>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</si>
  <si>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</si>
  <si>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</si>
  <si>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</si>
  <si>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</si>
  <si>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</si>
  <si>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</si>
  <si>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</si>
  <si>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</si>
  <si>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</si>
  <si>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</si>
  <si>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</si>
  <si>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</si>
  <si>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</si>
  <si>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</si>
  <si>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</si>
  <si>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</si>
  <si>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</si>
  <si>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</si>
  <si>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</si>
  <si>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</si>
  <si>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</si>
  <si>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</si>
  <si>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</si>
  <si>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</si>
  <si>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</si>
  <si>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</si>
  <si>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</si>
  <si>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</si>
  <si>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</si>
  <si>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</si>
  <si>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</si>
  <si>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</si>
  <si>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</si>
  <si>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</si>
  <si>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</si>
  <si>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</si>
  <si>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</si>
  <si>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</si>
  <si>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</si>
  <si>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</si>
  <si>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</si>
  <si>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</si>
  <si>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</si>
  <si>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</si>
  <si>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</si>
  <si>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</si>
  <si>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</si>
  <si>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</si>
  <si>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</si>
  <si>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</si>
  <si>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</si>
  <si>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</si>
  <si>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</si>
  <si>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</si>
  <si>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</si>
  <si>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</si>
  <si>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</si>
  <si>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</si>
  <si>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</si>
  <si>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</si>
  <si>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</si>
  <si>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</si>
  <si>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</si>
  <si>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</si>
  <si>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</si>
  <si>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</si>
  <si>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</si>
  <si>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</si>
  <si>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</si>
  <si>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</si>
  <si>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</si>
  <si>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</si>
  <si>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</si>
  <si>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</si>
  <si>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</si>
  <si>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</si>
  <si>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</si>
  <si>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</si>
  <si>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</si>
  <si>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</si>
  <si>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</si>
  <si>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</si>
  <si>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</si>
  <si>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</si>
  <si>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</si>
  <si>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</si>
  <si>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</si>
  <si>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</si>
  <si>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</si>
  <si>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</si>
  <si>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</si>
  <si>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</si>
  <si>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</si>
  <si>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</si>
  <si>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</si>
  <si>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</si>
  <si>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</si>
  <si>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</si>
  <si>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</si>
  <si>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</si>
  <si>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</si>
  <si>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</si>
  <si>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</si>
  <si>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</si>
  <si>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</si>
  <si>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</si>
  <si>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</si>
  <si>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</si>
  <si>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</si>
  <si>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</si>
  <si>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</si>
  <si>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</si>
  <si>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</si>
  <si>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</si>
  <si>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</si>
  <si>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</si>
  <si>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</si>
  <si>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</si>
  <si>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</si>
  <si>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</si>
  <si>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</si>
  <si>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</si>
  <si>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</si>
  <si>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</si>
  <si>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</si>
  <si>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</si>
  <si>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</si>
  <si>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</si>
  <si>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</si>
  <si>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</si>
  <si>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</si>
  <si>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</si>
  <si>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</si>
  <si>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</si>
  <si>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</si>
  <si>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</si>
  <si>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</si>
  <si>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</si>
  <si>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</si>
  <si>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</si>
  <si>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</si>
  <si>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</si>
  <si>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</si>
  <si>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</si>
  <si>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</si>
  <si>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</si>
  <si>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</si>
  <si>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</si>
  <si>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</si>
  <si>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</si>
  <si>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</si>
  <si>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</si>
  <si>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</si>
  <si>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</si>
  <si>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</si>
  <si>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</si>
  <si>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</si>
  <si>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</si>
  <si>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</si>
  <si>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</si>
  <si>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</si>
  <si>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</si>
  <si>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</si>
  <si>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</si>
  <si>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</si>
  <si>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</si>
  <si>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</si>
  <si>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</si>
  <si>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</si>
  <si>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</si>
  <si>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</si>
  <si>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</si>
  <si>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</si>
  <si>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</si>
  <si>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</si>
  <si>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</si>
  <si>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</si>
  <si>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</si>
  <si>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</si>
  <si>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</si>
  <si>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</si>
  <si>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</si>
  <si>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</si>
  <si>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</si>
  <si>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</si>
  <si>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</si>
  <si>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</si>
  <si>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</si>
  <si>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</si>
  <si>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</si>
  <si>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</si>
  <si>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</si>
  <si>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</si>
  <si>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</si>
  <si>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</si>
  <si>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</si>
  <si>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</si>
  <si>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</si>
  <si>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</si>
  <si>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</si>
  <si>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</si>
  <si>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</si>
  <si>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</si>
  <si>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</si>
  <si>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</si>
  <si>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</si>
  <si>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</si>
  <si>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</si>
  <si>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</si>
  <si>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</si>
  <si>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</si>
  <si>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</si>
  <si>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</si>
  <si>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</si>
  <si>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</si>
  <si>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</si>
  <si>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</si>
  <si>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</si>
  <si>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</si>
  <si>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</si>
  <si>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</si>
  <si>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</si>
  <si>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</si>
  <si>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</si>
  <si>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</si>
  <si>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</si>
  <si>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</si>
  <si>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</si>
  <si>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</si>
  <si>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</si>
  <si>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</si>
  <si>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</si>
  <si>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</si>
  <si>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</si>
  <si>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</si>
  <si>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</si>
  <si>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</si>
  <si>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</si>
  <si>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</si>
  <si>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</si>
  <si>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</si>
  <si>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</si>
  <si>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</si>
  <si>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</si>
  <si>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</si>
  <si>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</si>
  <si>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</si>
  <si>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</si>
  <si>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</si>
  <si>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</si>
  <si>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</si>
  <si>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</si>
  <si>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</si>
  <si>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</si>
  <si>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</si>
  <si>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</si>
  <si>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</si>
  <si>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</si>
  <si>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</si>
  <si>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</si>
  <si>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</si>
  <si>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</si>
  <si>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</si>
  <si>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</si>
  <si>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</si>
  <si>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</si>
  <si>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</si>
  <si>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</si>
  <si>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</si>
  <si>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</si>
  <si>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</si>
  <si>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</si>
  <si>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</si>
  <si>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</si>
  <si>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</si>
  <si>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</si>
  <si>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</si>
  <si>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</si>
  <si>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</si>
  <si>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</si>
  <si>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</si>
  <si>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</si>
  <si>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</si>
  <si>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</si>
  <si>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</si>
  <si>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</si>
  <si>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</si>
  <si>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</si>
  <si>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</si>
  <si>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</si>
  <si>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</si>
  <si>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</si>
  <si>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</si>
  <si>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</si>
  <si>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</si>
  <si>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</si>
  <si>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</si>
  <si>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</si>
  <si>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</si>
  <si>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</si>
  <si>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</si>
  <si>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</si>
  <si>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</si>
  <si>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</si>
  <si>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</si>
  <si>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</si>
  <si>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</si>
  <si>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</si>
  <si>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</si>
  <si>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</si>
  <si>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</si>
  <si>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</si>
  <si>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</si>
  <si>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</si>
  <si>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</si>
  <si>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</si>
  <si>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</si>
  <si>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</si>
  <si>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</si>
  <si>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</si>
  <si>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</si>
  <si>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</si>
  <si>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</si>
  <si>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</si>
  <si>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</si>
  <si>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</si>
  <si>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</si>
  <si>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</si>
  <si>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</si>
  <si>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</si>
  <si>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</si>
  <si>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</si>
  <si>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</si>
  <si>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</si>
  <si>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</si>
  <si>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</si>
  <si>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</si>
  <si>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</si>
  <si>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</si>
  <si>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</si>
  <si>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</si>
  <si>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</si>
  <si>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</si>
  <si>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</si>
  <si>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</si>
  <si>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</si>
  <si>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</si>
  <si>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</si>
  <si>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</si>
  <si>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</si>
  <si>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</si>
  <si>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</si>
  <si>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</si>
  <si>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</si>
  <si>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</si>
  <si>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</si>
  <si>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</si>
  <si>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</si>
  <si>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</si>
  <si>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</si>
  <si>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</si>
  <si>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</si>
  <si>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</si>
  <si>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</si>
  <si>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</si>
  <si>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</si>
  <si>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</si>
  <si>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</si>
  <si>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</si>
  <si>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</si>
  <si>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</si>
  <si>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</si>
  <si>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</si>
  <si>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</si>
  <si>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</si>
  <si>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</si>
  <si>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</si>
  <si>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</si>
  <si>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</si>
  <si>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</si>
  <si>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</si>
  <si>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</si>
  <si>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</si>
  <si>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</si>
  <si>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</si>
  <si>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</si>
  <si>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</si>
  <si>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</si>
  <si>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</si>
  <si>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</si>
  <si>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</si>
  <si>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</si>
  <si>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</si>
  <si>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</si>
  <si>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</si>
  <si>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</si>
  <si>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</si>
  <si>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</si>
  <si>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</si>
  <si>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</si>
  <si>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</si>
  <si>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</si>
  <si>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</si>
  <si>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</si>
  <si>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</si>
  <si>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</si>
  <si>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</si>
  <si>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</si>
  <si>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</si>
  <si>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</si>
  <si>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</si>
  <si>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</si>
  <si>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</si>
  <si>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</si>
  <si>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</si>
  <si>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</si>
  <si>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</si>
  <si>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</si>
  <si>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</si>
  <si>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</si>
  <si>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</si>
  <si>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</si>
  <si>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</si>
  <si>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</si>
  <si>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</si>
  <si>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</si>
  <si>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</si>
  <si>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</si>
  <si>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</si>
  <si>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</si>
  <si>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</si>
  <si>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</si>
  <si>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</si>
  <si>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</si>
  <si>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</si>
  <si>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</si>
  <si>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</si>
  <si>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</si>
  <si>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</si>
  <si>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</si>
  <si>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</si>
  <si>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</si>
  <si>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</si>
  <si>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</si>
  <si>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</si>
  <si>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</si>
  <si>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</si>
  <si>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</si>
  <si>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</si>
  <si>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</si>
  <si>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</si>
  <si>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</si>
  <si>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</si>
  <si>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</si>
  <si>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</si>
  <si>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</si>
  <si>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</si>
  <si>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</si>
  <si>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</si>
  <si>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</si>
  <si>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</si>
  <si>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</si>
  <si>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</si>
  <si>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</si>
  <si>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</si>
  <si>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</si>
  <si>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</si>
  <si>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</si>
  <si>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</si>
  <si>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</si>
  <si>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</si>
  <si>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</si>
  <si>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</si>
  <si>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</si>
  <si>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</si>
  <si>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</si>
  <si>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</si>
  <si>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</si>
  <si>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</si>
  <si>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</si>
  <si>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</si>
  <si>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</si>
  <si>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</si>
  <si>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</si>
  <si>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</si>
  <si>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</si>
  <si>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</si>
  <si>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</si>
  <si>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</si>
  <si>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</si>
  <si>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</si>
  <si>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</si>
  <si>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</si>
  <si>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</si>
  <si>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</si>
  <si>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</si>
  <si>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</si>
  <si>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</si>
  <si>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</si>
  <si>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</si>
  <si>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</si>
  <si>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</si>
  <si>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</si>
  <si>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</si>
  <si>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</si>
  <si>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</si>
  <si>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</si>
  <si>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</si>
  <si>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</si>
  <si>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</si>
  <si>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</si>
  <si>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</si>
  <si>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</si>
  <si>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</si>
  <si>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</si>
  <si>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</si>
  <si>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</si>
  <si>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</si>
  <si>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</si>
  <si>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</si>
  <si>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</si>
  <si>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</si>
  <si>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</si>
  <si>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</si>
  <si>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</si>
  <si>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</si>
  <si>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</si>
  <si>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</si>
  <si>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</si>
  <si>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</si>
  <si>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</si>
  <si>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</si>
  <si>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</si>
  <si>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</si>
  <si>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</si>
  <si>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</si>
  <si>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</si>
  <si>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</si>
  <si>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</si>
  <si>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</si>
  <si>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</si>
  <si>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</si>
  <si>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</si>
  <si>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</si>
  <si>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</si>
  <si>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</si>
  <si>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</si>
  <si>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</si>
  <si>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</si>
  <si>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</si>
  <si>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</si>
  <si>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</si>
  <si>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</si>
  <si>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</si>
  <si>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</si>
  <si>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</si>
  <si>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</si>
  <si>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</si>
  <si>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</si>
  <si>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</si>
  <si>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</si>
  <si>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</si>
  <si>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</si>
  <si>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</si>
  <si>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</si>
  <si>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</si>
  <si>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</si>
  <si>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</si>
  <si>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</si>
  <si>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</si>
  <si>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</si>
  <si>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</si>
  <si>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</si>
  <si>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</si>
  <si>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</si>
  <si>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</si>
  <si>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</si>
  <si>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</si>
  <si>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</si>
  <si>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</si>
  <si>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</si>
  <si>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</si>
  <si>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</si>
  <si>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</si>
  <si>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</si>
  <si>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</si>
  <si>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</si>
  <si>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</si>
  <si>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</si>
  <si>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</si>
  <si>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</si>
  <si>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</si>
  <si>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</si>
  <si>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</si>
  <si>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</si>
  <si>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</si>
  <si>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</si>
  <si>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</si>
  <si>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</si>
  <si>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</si>
  <si>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</si>
  <si>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</si>
  <si>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</si>
  <si>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</si>
  <si>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</si>
  <si>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</si>
  <si>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</si>
  <si>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</si>
  <si>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</si>
  <si>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</si>
  <si>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</si>
  <si>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</si>
  <si>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</si>
  <si>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</si>
  <si>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</si>
  <si>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</si>
  <si>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</si>
  <si>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</si>
  <si>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</si>
  <si>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</si>
  <si>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</si>
  <si>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</si>
  <si>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</si>
  <si>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</si>
  <si>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</si>
  <si>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</si>
  <si>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</si>
  <si>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</si>
  <si>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</si>
  <si>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</si>
  <si>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</si>
  <si>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</si>
  <si>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</si>
  <si>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</si>
  <si>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</si>
  <si>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</si>
  <si>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</si>
  <si>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</si>
  <si>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</si>
  <si>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</si>
  <si>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</si>
  <si>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</si>
  <si>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</si>
  <si>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</si>
  <si>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</si>
  <si>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</si>
  <si>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</si>
  <si>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</si>
  <si>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</si>
  <si>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</si>
  <si>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</si>
  <si>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</si>
  <si>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</si>
  <si>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</si>
  <si>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</si>
  <si>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</si>
  <si>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</si>
  <si>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</si>
  <si>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</si>
  <si>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</si>
  <si>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</si>
  <si>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</si>
  <si>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</si>
  <si>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</si>
  <si>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</si>
  <si>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</si>
  <si>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</si>
  <si>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</si>
  <si>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</si>
  <si>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</si>
  <si>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</si>
  <si>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</si>
  <si>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</si>
  <si>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</si>
  <si>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</si>
  <si>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</si>
  <si>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</si>
  <si>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</si>
  <si>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</si>
  <si>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</si>
  <si>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</si>
  <si>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</si>
  <si>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</si>
  <si>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</si>
  <si>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</si>
  <si>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</si>
  <si>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</si>
  <si>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</si>
  <si>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</si>
  <si>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</si>
  <si>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</si>
  <si>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</si>
  <si>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</si>
  <si>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</si>
  <si>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</si>
  <si>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</si>
  <si>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</si>
  <si>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</si>
  <si>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</si>
  <si>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</si>
  <si>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</si>
  <si>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</si>
  <si>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</si>
  <si>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</si>
  <si>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</si>
  <si>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</si>
  <si>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</si>
  <si>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</si>
  <si>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</si>
  <si>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</si>
  <si>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</si>
  <si>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</si>
  <si>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</si>
  <si>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</si>
  <si>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</si>
  <si>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</si>
  <si>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</si>
  <si>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</si>
  <si>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</si>
  <si>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</si>
  <si>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</si>
  <si>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</si>
  <si>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</si>
  <si>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</si>
  <si>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</si>
  <si>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</si>
  <si>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</si>
  <si>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</si>
  <si>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</si>
  <si>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</si>
  <si>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</si>
  <si>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</si>
  <si>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</si>
  <si>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</si>
  <si>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</si>
  <si>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</si>
  <si>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</si>
  <si>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</si>
  <si>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</si>
  <si>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</si>
  <si>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</si>
  <si>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</si>
  <si>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</si>
  <si>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</si>
  <si>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</si>
  <si>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</si>
  <si>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</si>
  <si>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</si>
  <si>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</si>
  <si>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</si>
  <si>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</si>
  <si>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</si>
  <si>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</si>
  <si>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</si>
  <si>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</si>
  <si>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</si>
  <si>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</si>
  <si>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</si>
  <si>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</si>
  <si>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</si>
  <si>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</si>
  <si>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</si>
  <si>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</si>
  <si>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</si>
  <si>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</si>
  <si>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</si>
  <si>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</si>
  <si>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</si>
  <si>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</si>
  <si>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</si>
  <si>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</si>
  <si>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</si>
  <si>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</si>
  <si>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</si>
  <si>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</si>
  <si>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</si>
  <si>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</si>
  <si>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</si>
  <si>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</si>
  <si>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</si>
  <si>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</si>
  <si>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</si>
  <si>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</si>
  <si>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</si>
  <si>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</si>
  <si>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</si>
  <si>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</si>
  <si>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</si>
  <si>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</si>
  <si>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</si>
  <si>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</si>
  <si>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</si>
  <si>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</si>
  <si>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</si>
  <si>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</si>
  <si>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</si>
  <si>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</si>
  <si>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</si>
  <si>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</si>
  <si>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</si>
  <si>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</si>
  <si>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</si>
  <si>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</si>
  <si>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</si>
  <si>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</si>
  <si>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</si>
  <si>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</si>
  <si>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</si>
  <si>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</si>
  <si>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</si>
  <si>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</si>
  <si>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</si>
  <si>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</si>
  <si>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</si>
  <si>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</si>
  <si>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</si>
  <si>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</si>
  <si>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</si>
  <si>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</si>
  <si>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</si>
  <si>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</si>
  <si>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</si>
  <si>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</si>
  <si>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</si>
  <si>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</si>
  <si>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</si>
  <si>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</si>
  <si>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</si>
  <si>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</si>
  <si>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</si>
  <si>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</si>
  <si>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</si>
  <si>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</si>
  <si>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</si>
  <si>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</si>
  <si>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</si>
  <si>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</si>
  <si>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</si>
  <si>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</si>
  <si>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</si>
  <si>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</si>
  <si>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</si>
  <si>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</si>
  <si>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</si>
  <si>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</si>
  <si>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</si>
  <si>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</si>
  <si>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</si>
  <si>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</si>
  <si>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</si>
  <si>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</si>
  <si>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</si>
  <si>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</si>
  <si>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</si>
  <si>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</si>
  <si>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</si>
  <si>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</si>
  <si>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</si>
  <si>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</si>
  <si>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</si>
  <si>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</si>
  <si>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</si>
  <si>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</si>
  <si>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</si>
  <si>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</si>
  <si>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</si>
  <si>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</si>
  <si>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</si>
  <si>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</si>
  <si>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</si>
  <si>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</si>
  <si>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</si>
  <si>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</si>
  <si>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</si>
  <si>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</si>
  <si>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</si>
  <si>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</si>
  <si>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</si>
  <si>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</si>
  <si>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</si>
  <si>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</si>
  <si>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</si>
  <si>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</si>
  <si>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</si>
  <si>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</si>
  <si>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</si>
  <si>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</si>
  <si>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</si>
  <si>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</si>
  <si>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</si>
  <si>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</si>
  <si>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</si>
  <si>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</si>
  <si>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</si>
  <si>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</si>
  <si>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</si>
  <si>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</si>
  <si>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</si>
  <si>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</si>
  <si>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</si>
  <si>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</si>
  <si>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</si>
  <si>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</si>
  <si>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</si>
  <si>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</si>
  <si>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</si>
  <si>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</si>
  <si>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</si>
  <si>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</si>
  <si>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</si>
  <si>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</si>
  <si>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</si>
  <si>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</si>
  <si>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</si>
  <si>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</si>
  <si>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</si>
  <si>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</si>
  <si>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</si>
  <si>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</si>
  <si>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</si>
  <si>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</si>
  <si>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</si>
  <si>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</si>
  <si>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</si>
  <si>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</si>
  <si>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</si>
  <si>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</si>
  <si>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</si>
  <si>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</si>
  <si>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</si>
  <si>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</si>
  <si>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</si>
  <si>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</si>
  <si>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</si>
  <si>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</si>
  <si>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</si>
  <si>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</si>
  <si>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</si>
  <si>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</si>
  <si>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</si>
  <si>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</si>
  <si>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</si>
  <si>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</si>
  <si>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</si>
  <si>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</si>
  <si>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</si>
  <si>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</si>
  <si>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</si>
  <si>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</si>
  <si>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</si>
  <si>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</si>
  <si>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</si>
  <si>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</si>
  <si>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</si>
  <si>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</si>
  <si>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</si>
  <si>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</si>
  <si>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</si>
  <si>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</si>
  <si>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</si>
  <si>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</si>
  <si>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</si>
  <si>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</si>
  <si>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</si>
  <si>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</si>
  <si>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</si>
  <si>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</si>
  <si>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</si>
  <si>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</si>
  <si>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</si>
  <si>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</si>
  <si>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</si>
  <si>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</si>
  <si>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</si>
  <si>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</si>
  <si>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</si>
  <si>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</si>
  <si>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</si>
  <si>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</si>
  <si>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</si>
  <si>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</si>
  <si>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</si>
  <si>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</si>
  <si>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</si>
  <si>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</si>
  <si>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</si>
  <si>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</si>
  <si>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</si>
  <si>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</si>
  <si>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</si>
  <si>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</si>
  <si>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</si>
  <si>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</si>
  <si>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</si>
  <si>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</si>
  <si>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</si>
  <si>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</si>
  <si>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</si>
  <si>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</si>
  <si>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</si>
  <si>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</si>
  <si>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</si>
  <si>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</si>
  <si>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</si>
  <si>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</si>
  <si>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</si>
  <si>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</si>
  <si>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</si>
  <si>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</si>
  <si>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</si>
  <si>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</si>
  <si>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</si>
  <si>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</si>
  <si>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</si>
  <si>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</si>
  <si>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</si>
  <si>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</si>
  <si>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</si>
  <si>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</si>
  <si>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</si>
  <si>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</si>
  <si>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</si>
  <si>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</si>
  <si>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</si>
  <si>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</si>
  <si>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</si>
  <si>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</si>
  <si>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</si>
  <si>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</si>
  <si>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</si>
  <si>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</si>
  <si>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</si>
  <si>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</si>
  <si>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</si>
  <si>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</si>
  <si>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</si>
  <si>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</si>
  <si>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</si>
  <si>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</si>
  <si>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</si>
  <si>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</si>
  <si>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</si>
  <si>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</si>
  <si>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</si>
  <si>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</si>
  <si>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</si>
  <si>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</si>
  <si>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</si>
  <si>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</si>
  <si>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</si>
  <si>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</si>
  <si>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</si>
  <si>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</si>
  <si>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</si>
  <si>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</si>
  <si>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</si>
  <si>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</si>
  <si>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</si>
  <si>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</si>
  <si>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</si>
  <si>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</si>
  <si>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</si>
  <si>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</si>
  <si>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</si>
  <si>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</si>
  <si>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</si>
  <si>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</si>
  <si>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</si>
  <si>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</si>
  <si>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</si>
  <si>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</si>
  <si>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</si>
  <si>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</si>
  <si>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</si>
  <si>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</si>
  <si>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</si>
  <si>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</si>
  <si>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</si>
  <si>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</si>
  <si>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</si>
  <si>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</si>
  <si>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</si>
  <si>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</si>
  <si>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</si>
  <si>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</si>
  <si>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</si>
  <si>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</si>
  <si>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</si>
  <si>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</si>
  <si>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</si>
  <si>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</si>
  <si>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</si>
  <si>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</si>
  <si>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</si>
  <si>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</si>
  <si>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</si>
  <si>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</si>
  <si>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</si>
  <si>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</si>
  <si>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</si>
  <si>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</si>
  <si>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</si>
  <si>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</si>
  <si>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</si>
  <si>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</si>
  <si>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</si>
  <si>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</si>
  <si>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</si>
  <si>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</si>
  <si>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</si>
  <si>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</si>
  <si>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</si>
  <si>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</si>
  <si>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</si>
  <si>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</si>
  <si>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</si>
  <si>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</si>
  <si>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</si>
  <si>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</si>
  <si>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</si>
  <si>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</si>
  <si>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</si>
  <si>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</si>
  <si>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</si>
  <si>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</si>
  <si>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</si>
  <si>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</si>
  <si>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</si>
  <si>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</si>
  <si>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</si>
  <si>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</si>
  <si>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</si>
  <si>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</si>
  <si>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</si>
  <si>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</si>
  <si>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</si>
  <si>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</si>
  <si>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</si>
  <si>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</si>
  <si>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</si>
  <si>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</si>
  <si>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</si>
  <si>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</si>
  <si>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</si>
  <si>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</si>
  <si>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</si>
  <si>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</si>
  <si>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</si>
  <si>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</si>
  <si>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</si>
  <si>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</si>
  <si>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</si>
  <si>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</si>
  <si>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</si>
  <si>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</si>
  <si>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</si>
  <si>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</si>
  <si>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</si>
  <si>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</si>
  <si>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</si>
  <si>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</si>
  <si>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</si>
  <si>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</si>
  <si>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</si>
  <si>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</si>
  <si>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</si>
  <si>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</si>
  <si>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</si>
  <si>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</si>
  <si>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</si>
  <si>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</si>
  <si>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</si>
  <si>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</si>
  <si>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</si>
  <si>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</si>
  <si>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</si>
  <si>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</si>
  <si>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</si>
  <si>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</si>
  <si>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</si>
  <si>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</si>
  <si>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</si>
  <si>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</si>
  <si>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</si>
  <si>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</si>
  <si>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</si>
  <si>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</si>
  <si>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</si>
  <si>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</si>
  <si>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</si>
  <si>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</si>
  <si>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</si>
  <si>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</si>
  <si>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</si>
  <si>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</si>
  <si>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</si>
  <si>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</si>
  <si>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</si>
  <si>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</si>
  <si>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</si>
  <si>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</si>
  <si>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</si>
  <si>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</si>
  <si>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</si>
  <si>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</si>
  <si>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</si>
  <si>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</si>
  <si>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</si>
  <si>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</si>
  <si>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</si>
  <si>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</si>
  <si>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</si>
  <si>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</si>
  <si>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</si>
  <si>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</si>
  <si>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</si>
  <si>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</si>
  <si>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</si>
  <si>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</si>
  <si>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</si>
  <si>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</si>
  <si>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</si>
  <si>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</si>
  <si>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</si>
  <si>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</si>
  <si>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</si>
  <si>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</si>
  <si>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</si>
  <si>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</si>
  <si>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</si>
  <si>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</si>
  <si>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</si>
  <si>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</si>
  <si>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</si>
  <si>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</si>
  <si>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</si>
  <si>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</si>
  <si>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</si>
  <si>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</si>
  <si>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</si>
  <si>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</si>
  <si>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</si>
  <si>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</si>
  <si>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</si>
  <si>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</si>
  <si>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</si>
  <si>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</si>
  <si>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</si>
  <si>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</si>
  <si>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</si>
  <si>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</si>
  <si>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</si>
  <si>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</si>
  <si>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</si>
  <si>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</si>
  <si>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</si>
  <si>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</si>
  <si>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</si>
  <si>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</si>
  <si>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</si>
  <si>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</si>
  <si>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</si>
  <si>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</si>
  <si>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</si>
  <si>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</si>
  <si>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</si>
  <si>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</si>
  <si>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</si>
  <si>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</si>
  <si>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</si>
  <si>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</si>
  <si>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</si>
  <si>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</si>
  <si>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</si>
  <si>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</si>
  <si>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</si>
  <si>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</si>
  <si>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</si>
  <si>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</si>
  <si>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</si>
  <si>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</si>
  <si>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</si>
  <si>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</si>
  <si>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</si>
  <si>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</si>
  <si>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</si>
  <si>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</si>
  <si>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</si>
  <si>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</si>
  <si>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</si>
  <si>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</si>
  <si>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</si>
  <si>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</si>
  <si>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</si>
  <si>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</si>
  <si>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</si>
  <si>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</si>
  <si>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</si>
  <si>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</si>
  <si>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</si>
  <si>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</si>
  <si>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</si>
  <si>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</si>
  <si>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</si>
  <si>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</si>
  <si>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</si>
  <si>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</si>
  <si>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</si>
  <si>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</si>
  <si>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</si>
  <si>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</si>
  <si>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</si>
  <si>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</si>
  <si>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</si>
  <si>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</si>
  <si>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</si>
  <si>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</si>
  <si>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</si>
  <si>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</si>
  <si>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</si>
  <si>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</si>
  <si>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</si>
  <si>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</si>
  <si>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</si>
  <si>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</si>
  <si>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</si>
  <si>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</si>
  <si>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</si>
  <si>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</si>
  <si>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</si>
  <si>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</si>
  <si>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</si>
  <si>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</si>
  <si>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</si>
  <si>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</si>
  <si>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</si>
  <si>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</si>
  <si>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</si>
  <si>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</si>
  <si>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</si>
  <si>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</si>
  <si>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</si>
  <si>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</si>
  <si>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</si>
  <si>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</si>
  <si>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</si>
  <si>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</si>
  <si>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</si>
  <si>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</si>
  <si>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</si>
  <si>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</si>
  <si>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</si>
  <si>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</si>
  <si>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</si>
  <si>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</si>
  <si>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</si>
  <si>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</si>
  <si>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</si>
  <si>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</si>
  <si>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</si>
  <si>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</si>
  <si>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</si>
  <si>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</si>
  <si>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</si>
  <si>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</si>
  <si>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</si>
  <si>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</si>
  <si>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</si>
  <si>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</si>
  <si>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</si>
  <si>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</si>
  <si>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</si>
  <si>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</si>
  <si>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</si>
  <si>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</si>
  <si>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</si>
  <si>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</si>
  <si>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</si>
  <si>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</si>
  <si>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</si>
  <si>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</si>
  <si>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</si>
  <si>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</si>
  <si>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</si>
  <si>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</si>
  <si>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</si>
  <si>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</si>
  <si>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</si>
  <si>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</si>
  <si>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</si>
  <si>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</si>
  <si>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</si>
  <si>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</si>
  <si>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</si>
  <si>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</si>
  <si>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</si>
  <si>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</si>
  <si>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</si>
  <si>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</si>
  <si>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</si>
  <si>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</si>
  <si>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</si>
  <si>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</si>
  <si>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</si>
  <si>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</si>
  <si>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</si>
  <si>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</si>
  <si>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</si>
  <si>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</si>
  <si>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</si>
  <si>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</si>
  <si>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</si>
  <si>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</si>
  <si>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</si>
  <si>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</si>
  <si>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</si>
  <si>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</si>
  <si>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</si>
  <si>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</si>
  <si>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</si>
  <si>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</si>
  <si>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</si>
  <si>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</si>
  <si>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</si>
  <si>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</si>
  <si>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</si>
  <si>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</si>
  <si>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</si>
  <si>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</si>
  <si>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</si>
  <si>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</si>
  <si>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</si>
  <si>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</si>
  <si>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</si>
  <si>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</si>
  <si>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</si>
  <si>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</si>
  <si>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</si>
  <si>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</si>
  <si>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</si>
  <si>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</si>
  <si>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</si>
  <si>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</si>
  <si>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</si>
  <si>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</si>
  <si>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</si>
  <si>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</si>
  <si>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</si>
  <si>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</si>
  <si>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</si>
  <si>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</si>
  <si>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</si>
  <si>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</si>
  <si>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</si>
  <si>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</si>
  <si>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</si>
  <si>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</si>
  <si>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</si>
  <si>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</si>
  <si>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</si>
  <si>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</si>
  <si>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</si>
  <si>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</si>
  <si>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</si>
  <si>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</si>
  <si>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</si>
  <si>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</si>
  <si>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</si>
  <si>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</si>
  <si>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</si>
  <si>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</si>
  <si>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</si>
  <si>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</si>
  <si>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</si>
  <si>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</si>
  <si>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</si>
  <si>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</si>
  <si>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</si>
  <si>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</si>
  <si>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</si>
  <si>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</si>
  <si>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</si>
  <si>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</si>
  <si>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</si>
  <si>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</si>
  <si>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</si>
  <si>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</si>
  <si>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</si>
  <si>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</si>
  <si>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</si>
  <si>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</si>
  <si>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</si>
  <si>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</si>
  <si>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</si>
  <si>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</si>
  <si>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</si>
  <si>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</si>
  <si>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</si>
  <si>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</si>
  <si>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</si>
  <si>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</si>
  <si>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</si>
  <si>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</si>
  <si>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</si>
  <si>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</si>
  <si>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</si>
  <si>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</si>
  <si>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</si>
  <si>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</si>
  <si>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</si>
  <si>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</si>
  <si>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</si>
  <si>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</si>
  <si>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</si>
  <si>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</si>
  <si>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</si>
  <si>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</si>
  <si>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</si>
  <si>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</si>
  <si>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</si>
  <si>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</si>
  <si>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</si>
  <si>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</si>
  <si>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</si>
  <si>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</si>
  <si>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</si>
  <si>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</si>
  <si>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</si>
  <si>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</si>
  <si>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</si>
  <si>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</si>
  <si>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</si>
  <si>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</si>
  <si>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</si>
  <si>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</si>
  <si>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</si>
  <si>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</si>
  <si>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</si>
  <si>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</si>
  <si>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</si>
  <si>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</si>
  <si>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</si>
  <si>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</si>
  <si>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</si>
  <si>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</si>
  <si>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</si>
  <si>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</si>
  <si>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</si>
  <si>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</si>
  <si>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</si>
  <si>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</si>
  <si>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</si>
  <si>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</si>
  <si>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</si>
  <si>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</si>
  <si>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</si>
  <si>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</si>
  <si>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</si>
  <si>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</si>
  <si>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</si>
  <si>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</si>
  <si>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</si>
  <si>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</si>
  <si>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</si>
  <si>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</si>
  <si>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</si>
  <si>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</si>
  <si>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</si>
  <si>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</si>
  <si>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</si>
  <si>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</si>
  <si>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</si>
  <si>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</si>
  <si>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</si>
  <si>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</si>
  <si>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</si>
  <si>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</si>
  <si>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</si>
  <si>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</si>
  <si>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</si>
  <si>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</si>
  <si>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</si>
  <si>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</si>
  <si>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</si>
  <si>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</si>
  <si>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</si>
  <si>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</si>
  <si>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</si>
  <si>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</si>
  <si>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</si>
  <si>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</si>
  <si>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</si>
  <si>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</si>
  <si>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</si>
  <si>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</si>
  <si>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</si>
  <si>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</si>
  <si>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</si>
  <si>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</si>
  <si>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</si>
  <si>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</si>
  <si>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</si>
  <si>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</si>
  <si>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</si>
  <si>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</si>
  <si>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</si>
  <si>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</si>
  <si>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</si>
  <si>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</si>
  <si>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</si>
  <si>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</si>
  <si>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</si>
  <si>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</si>
  <si>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</si>
  <si>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</si>
  <si>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</si>
  <si>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</si>
  <si>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</si>
  <si>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</si>
  <si>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</si>
  <si>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</si>
  <si>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</si>
  <si>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</si>
  <si>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</si>
  <si>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</si>
  <si>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</si>
  <si>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</si>
  <si>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</si>
  <si>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</si>
  <si>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</si>
  <si>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</si>
  <si>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</si>
  <si>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</si>
  <si>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</si>
  <si>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</si>
  <si>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</si>
  <si>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</si>
  <si>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</si>
  <si>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</si>
  <si>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</si>
  <si>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</si>
  <si>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</si>
  <si>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</si>
  <si>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</si>
  <si>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</si>
  <si>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</si>
  <si>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</si>
  <si>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</si>
  <si>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</si>
  <si>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</si>
  <si>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</si>
  <si>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</si>
  <si>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</si>
  <si>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</si>
  <si>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</si>
  <si>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</si>
  <si>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</si>
  <si>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</si>
  <si>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</si>
  <si>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</si>
  <si>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</si>
  <si>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</si>
  <si>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</si>
  <si>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</si>
  <si>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</si>
  <si>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</si>
  <si>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</si>
  <si>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</si>
  <si>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</si>
  <si>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</si>
  <si>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</si>
  <si>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</si>
  <si>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</si>
  <si>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</si>
  <si>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</si>
  <si>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</si>
  <si>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</si>
  <si>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</si>
  <si>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</si>
  <si>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</si>
  <si>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</si>
  <si>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</si>
  <si>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</si>
  <si>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</si>
  <si>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</si>
  <si>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</si>
  <si>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</si>
  <si>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</si>
  <si>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</si>
  <si>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</si>
  <si>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</si>
  <si>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</si>
  <si>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</si>
  <si>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</si>
  <si>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</si>
  <si>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</si>
  <si>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</si>
  <si>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</si>
  <si>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</si>
  <si>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</si>
  <si>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</si>
  <si>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</si>
  <si>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</si>
  <si>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</si>
  <si>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</si>
  <si>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</si>
  <si>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</si>
  <si>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</si>
  <si>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</si>
  <si>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</si>
  <si>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</si>
  <si>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</si>
  <si>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</si>
  <si>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</si>
  <si>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</si>
  <si>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</si>
  <si>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</si>
  <si>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</si>
  <si>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</si>
  <si>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</si>
  <si>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</si>
  <si>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</si>
  <si>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</si>
  <si>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</si>
  <si>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</si>
  <si>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</si>
  <si>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</si>
  <si>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</si>
  <si>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</si>
  <si>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</si>
  <si>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</si>
  <si>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</si>
  <si>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</si>
  <si>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</si>
  <si>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</si>
  <si>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</si>
  <si>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</si>
  <si>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</si>
  <si>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</si>
  <si>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</si>
  <si>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</si>
  <si>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</si>
  <si>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</si>
  <si>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</si>
  <si>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</si>
  <si>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</si>
  <si>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</si>
  <si>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</si>
  <si>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</si>
  <si>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</si>
  <si>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</si>
  <si>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</si>
  <si>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</si>
  <si>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</si>
  <si>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</si>
  <si>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</si>
  <si>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</si>
  <si>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</si>
  <si>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</si>
  <si>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</si>
  <si>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</si>
  <si>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</si>
  <si>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</si>
  <si>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</si>
  <si>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</si>
  <si>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</si>
  <si>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</si>
  <si>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</si>
  <si>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</si>
  <si>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</si>
  <si>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</si>
  <si>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</si>
  <si>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</si>
  <si>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</si>
  <si>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</si>
  <si>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</si>
  <si>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</si>
  <si>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</si>
  <si>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</si>
  <si>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</si>
  <si>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</si>
  <si>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</si>
  <si>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</si>
  <si>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</si>
  <si>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</si>
  <si>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</si>
  <si>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</si>
  <si>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</si>
  <si>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</si>
  <si>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</si>
  <si>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</si>
  <si>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</si>
  <si>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</si>
  <si>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</si>
  <si>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</si>
  <si>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</si>
  <si>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</si>
  <si>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</si>
  <si>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</si>
  <si>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</si>
  <si>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</si>
  <si>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</si>
  <si>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</si>
  <si>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</si>
  <si>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</si>
  <si>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</si>
  <si>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</si>
  <si>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</si>
  <si>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</si>
  <si>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</si>
  <si>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</si>
  <si>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</si>
  <si>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</si>
  <si>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</si>
  <si>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</si>
  <si>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</si>
  <si>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</si>
  <si>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</si>
  <si>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</si>
  <si>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</si>
  <si>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</si>
  <si>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</si>
  <si>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</si>
  <si>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</si>
  <si>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</si>
  <si>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</si>
  <si>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</si>
  <si>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</si>
  <si>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</si>
  <si>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</si>
  <si>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</si>
  <si>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</si>
  <si>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</si>
  <si>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</si>
  <si>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</si>
  <si>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</si>
  <si>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</si>
  <si>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</si>
  <si>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</si>
  <si>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</si>
  <si>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</si>
  <si>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</si>
  <si>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</si>
  <si>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</si>
  <si>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</si>
  <si>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</si>
  <si>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</si>
  <si>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</si>
  <si>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</si>
  <si>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</si>
  <si>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</si>
  <si>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</si>
  <si>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</si>
  <si>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</si>
  <si>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</si>
  <si>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</si>
  <si>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</si>
  <si>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</si>
  <si>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</si>
  <si>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</si>
  <si>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</si>
  <si>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</si>
  <si>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</si>
  <si>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</si>
  <si>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</si>
  <si>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</si>
  <si>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</si>
  <si>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</si>
  <si>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</si>
  <si>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</si>
  <si>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</si>
  <si>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</si>
  <si>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</si>
  <si>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</si>
  <si>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</si>
  <si>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</si>
  <si>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</si>
  <si>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</si>
  <si>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</si>
  <si>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</si>
  <si>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</si>
  <si>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</si>
  <si>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</si>
  <si>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</si>
  <si>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</si>
  <si>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</si>
  <si>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</si>
  <si>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</si>
  <si>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</si>
  <si>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</si>
  <si>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</si>
  <si>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</si>
  <si>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</si>
  <si>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</si>
  <si>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</si>
  <si>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</si>
  <si>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</si>
  <si>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</si>
  <si>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</si>
  <si>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</si>
  <si>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</si>
  <si>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</si>
  <si>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</si>
  <si>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</si>
  <si>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</si>
  <si>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</si>
  <si>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</si>
  <si>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</si>
  <si>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</si>
  <si>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</si>
  <si>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</si>
  <si>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</si>
  <si>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</si>
  <si>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</si>
  <si>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</si>
  <si>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</si>
  <si>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</si>
  <si>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</si>
  <si>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</si>
  <si>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</si>
  <si>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</si>
  <si>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</si>
  <si>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</si>
  <si>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</si>
  <si>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</si>
  <si>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</si>
  <si>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</si>
  <si>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</si>
  <si>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</si>
  <si>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</si>
  <si>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</si>
  <si>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</si>
  <si>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</si>
  <si>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</si>
  <si>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</si>
  <si>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</si>
  <si>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</si>
  <si>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</si>
  <si>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</si>
  <si>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</si>
  <si>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</si>
  <si>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</si>
  <si>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</si>
  <si>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</si>
  <si>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</si>
  <si>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</si>
  <si>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</si>
  <si>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</si>
  <si>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</si>
  <si>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</si>
  <si>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</si>
  <si>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</si>
  <si>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</si>
  <si>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</si>
  <si>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</si>
  <si>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</si>
  <si>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</si>
  <si>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</si>
  <si>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</si>
  <si>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</si>
  <si>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</si>
  <si>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</si>
  <si>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</si>
  <si>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</si>
  <si>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</si>
  <si>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</si>
  <si>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</si>
  <si>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</si>
  <si>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</si>
  <si>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</si>
  <si>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</si>
  <si>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</si>
  <si>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</si>
  <si>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</si>
  <si>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</si>
  <si>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</si>
  <si>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</si>
  <si>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</si>
  <si>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</si>
  <si>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</si>
  <si>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</si>
  <si>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</si>
  <si>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</si>
  <si>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</si>
  <si>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</si>
  <si>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</si>
  <si>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</si>
  <si>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</si>
  <si>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</si>
  <si>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</si>
  <si>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</si>
  <si>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</si>
  <si>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</si>
  <si>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</si>
  <si>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</si>
  <si>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</si>
  <si>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</si>
  <si>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</si>
  <si>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</si>
  <si>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</si>
  <si>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</si>
  <si>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</si>
  <si>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</si>
  <si>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</si>
  <si>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</si>
  <si>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</si>
  <si>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</si>
  <si>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</si>
  <si>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</si>
  <si>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</si>
  <si>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</si>
  <si>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</si>
  <si>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</si>
  <si>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</si>
  <si>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</si>
  <si>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</si>
  <si>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</si>
  <si>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</si>
  <si>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</si>
  <si>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</si>
  <si>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</si>
  <si>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</si>
  <si>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</si>
  <si>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</si>
  <si>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</si>
  <si>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</si>
  <si>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</si>
  <si>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</si>
  <si>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</si>
  <si>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</si>
  <si>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</si>
  <si>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</si>
  <si>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</si>
  <si>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</si>
  <si>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</si>
  <si>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</si>
  <si>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</si>
  <si>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</si>
  <si>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</si>
  <si>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</si>
  <si>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</si>
  <si>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</si>
  <si>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</si>
  <si>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</si>
  <si>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</si>
  <si>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</si>
  <si>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</si>
  <si>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</si>
  <si>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</si>
  <si>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</si>
  <si>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</si>
  <si>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</si>
  <si>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</si>
  <si>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</si>
  <si>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</si>
  <si>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</si>
  <si>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</si>
  <si>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</si>
  <si>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</si>
  <si>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</si>
  <si>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</si>
  <si>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</si>
  <si>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</si>
  <si>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</si>
  <si>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</si>
  <si>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</si>
  <si>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</si>
  <si>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</si>
  <si>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</si>
  <si>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</si>
  <si>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</si>
  <si>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</si>
  <si>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</si>
  <si>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</si>
  <si>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</si>
  <si>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</si>
  <si>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</si>
  <si>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</si>
  <si>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</si>
  <si>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</si>
  <si>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</si>
  <si>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</si>
  <si>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</si>
  <si>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</si>
  <si>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</si>
  <si>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</si>
  <si>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</si>
  <si>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</si>
  <si>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</si>
  <si>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</si>
  <si>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</si>
  <si>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</si>
  <si>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</si>
  <si>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</si>
  <si>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</si>
  <si>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</si>
  <si>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</si>
  <si>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</si>
  <si>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</si>
  <si>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</si>
  <si>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</si>
  <si>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</si>
  <si>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</si>
  <si>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</si>
  <si>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</si>
  <si>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</si>
  <si>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</si>
  <si>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</si>
  <si>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</si>
  <si>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</si>
  <si>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</si>
  <si>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</si>
  <si>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</si>
  <si>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</si>
  <si>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</si>
  <si>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</si>
  <si>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</si>
  <si>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</si>
  <si>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</si>
  <si>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</si>
  <si>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</si>
  <si>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</si>
  <si>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</si>
  <si>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</si>
  <si>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</si>
  <si>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</si>
  <si>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</si>
  <si>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</si>
  <si>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</si>
  <si>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</si>
  <si>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</si>
  <si>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</si>
  <si>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</si>
  <si>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</si>
  <si>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</si>
  <si>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</si>
  <si>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</si>
  <si>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</si>
  <si>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</si>
  <si>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</si>
  <si>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</si>
  <si>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</si>
  <si>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</si>
  <si>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</si>
  <si>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</si>
  <si>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</si>
  <si>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</si>
  <si>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</si>
  <si>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</si>
  <si>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</si>
  <si>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</si>
  <si>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</si>
  <si>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</si>
  <si>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</si>
  <si>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</si>
  <si>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</si>
  <si>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</si>
  <si>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</si>
  <si>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</si>
  <si>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</si>
  <si>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</si>
  <si>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</si>
  <si>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</si>
  <si>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</si>
  <si>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</si>
  <si>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</si>
  <si>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</si>
  <si>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</si>
  <si>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</si>
  <si>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</si>
  <si>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</si>
  <si>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</si>
  <si>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</si>
  <si>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</si>
  <si>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</si>
  <si>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</si>
  <si>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</si>
  <si>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</si>
  <si>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</si>
  <si>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</si>
  <si>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</si>
  <si>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</si>
  <si>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</si>
  <si>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</si>
  <si>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</si>
  <si>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</si>
  <si>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</si>
  <si>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</si>
  <si>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</si>
  <si>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</si>
  <si>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</si>
  <si>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</si>
  <si>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</si>
  <si>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</si>
  <si>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</si>
  <si>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</si>
  <si>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</si>
  <si>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</si>
  <si>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</si>
  <si>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</si>
  <si>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</si>
  <si>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</si>
  <si>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</si>
  <si>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</si>
  <si>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</si>
  <si>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</si>
  <si>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</si>
  <si>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</si>
  <si>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</si>
  <si>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</si>
  <si>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</si>
  <si>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</si>
  <si>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</si>
  <si>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</si>
  <si>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</si>
  <si>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</si>
  <si>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</si>
  <si>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</si>
  <si>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</si>
  <si>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</si>
  <si>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</si>
  <si>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</si>
  <si>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</si>
  <si>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</si>
  <si>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</si>
  <si>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</si>
  <si>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</si>
  <si>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</si>
  <si>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</si>
  <si>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</si>
  <si>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</si>
  <si>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</si>
  <si>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</si>
  <si>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</si>
  <si>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</si>
  <si>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</si>
  <si>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</si>
  <si>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</si>
  <si>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</si>
  <si>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</si>
  <si>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</si>
  <si>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</si>
  <si>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</si>
  <si>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</si>
  <si>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</si>
  <si>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</si>
  <si>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</si>
  <si>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</si>
  <si>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</si>
  <si>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</si>
  <si>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</si>
  <si>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</si>
  <si>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</si>
  <si>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</si>
  <si>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</si>
  <si>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</si>
  <si>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</si>
  <si>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</si>
  <si>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</si>
  <si>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</si>
  <si>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</si>
  <si>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</si>
  <si>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</si>
  <si>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</si>
  <si>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</si>
  <si>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</si>
  <si>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</si>
  <si>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</si>
  <si>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</si>
  <si>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</si>
  <si>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</si>
  <si>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</si>
  <si>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</si>
  <si>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</si>
  <si>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</si>
  <si>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</si>
  <si>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</si>
  <si>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</si>
  <si>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</si>
  <si>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</si>
  <si>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</si>
  <si>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</si>
  <si>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</si>
  <si>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</si>
  <si>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</si>
  <si>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</si>
  <si>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</si>
  <si>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</si>
  <si>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</si>
  <si>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</si>
  <si>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</si>
  <si>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</si>
  <si>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</si>
  <si>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</si>
  <si>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</si>
  <si>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</si>
  <si>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</si>
  <si>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</si>
  <si>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</si>
  <si>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</si>
  <si>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</si>
  <si>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</si>
  <si>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</si>
  <si>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</si>
  <si>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</si>
  <si>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</si>
  <si>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</si>
  <si>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</si>
  <si>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</si>
  <si>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</si>
  <si>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</si>
  <si>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</si>
  <si>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</si>
  <si>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</si>
  <si>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</si>
  <si>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</si>
  <si>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</si>
  <si>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</si>
  <si>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</si>
  <si>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</si>
  <si>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</si>
  <si>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</si>
  <si>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</si>
  <si>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</si>
  <si>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</si>
  <si>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</si>
  <si>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</si>
  <si>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</si>
  <si>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</si>
  <si>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</si>
  <si>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</si>
  <si>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</si>
  <si>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</si>
  <si>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</si>
  <si>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</si>
  <si>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</si>
  <si>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</si>
  <si>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</si>
  <si>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</si>
  <si>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</si>
  <si>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</si>
  <si>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</si>
  <si>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</si>
  <si>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</si>
  <si>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</si>
  <si>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</si>
  <si>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</si>
  <si>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</si>
  <si>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</si>
  <si>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</si>
  <si>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</si>
  <si>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</si>
  <si>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</si>
  <si>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</si>
  <si>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</si>
  <si>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</si>
  <si>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</si>
  <si>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</si>
  <si>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</si>
  <si>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</si>
  <si>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</si>
  <si>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</si>
  <si>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</si>
  <si>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</si>
  <si>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</si>
  <si>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</si>
  <si>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</si>
  <si>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</si>
  <si>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</si>
  <si>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</si>
  <si>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</si>
  <si>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</si>
  <si>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</si>
  <si>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</si>
  <si>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</si>
  <si>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</si>
  <si>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</si>
  <si>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</si>
  <si>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</si>
  <si>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</si>
  <si>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</si>
  <si>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</si>
  <si>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</si>
  <si>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</si>
  <si>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</si>
  <si>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</si>
  <si>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</si>
  <si>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</si>
  <si>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</si>
  <si>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</si>
  <si>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</si>
  <si>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</si>
  <si>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</si>
  <si>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</si>
  <si>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</si>
  <si>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</si>
  <si>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</si>
  <si>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</si>
  <si>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</si>
  <si>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</si>
  <si>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</si>
  <si>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</si>
  <si>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</si>
  <si>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</si>
  <si>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</si>
  <si>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</si>
  <si>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</si>
  <si>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</si>
  <si>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</si>
  <si>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</si>
  <si>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</si>
  <si>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</si>
  <si>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</si>
  <si>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</si>
  <si>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</si>
  <si>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</si>
  <si>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</si>
  <si>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</si>
  <si>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</si>
  <si>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</si>
  <si>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</si>
  <si>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</si>
  <si>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</si>
  <si>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</si>
  <si>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</si>
  <si>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</si>
  <si>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</si>
  <si>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</si>
  <si>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</si>
  <si>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</si>
  <si>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</si>
  <si>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</si>
  <si>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</si>
  <si>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</si>
  <si>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</si>
  <si>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</si>
  <si>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</si>
  <si>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</si>
  <si>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</si>
  <si>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</si>
  <si>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</si>
  <si>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</si>
  <si>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</si>
  <si>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</si>
  <si>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</si>
  <si>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</si>
  <si>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</si>
  <si>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</si>
  <si>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</si>
  <si>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</si>
  <si>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</si>
  <si>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</si>
  <si>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</si>
  <si>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</si>
  <si>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</si>
  <si>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</si>
  <si>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</si>
  <si>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</si>
  <si>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</si>
  <si>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</si>
  <si>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</si>
  <si>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</si>
  <si>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</si>
  <si>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</si>
  <si>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</si>
  <si>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</si>
  <si>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</si>
  <si>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</si>
  <si>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</si>
  <si>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</si>
  <si>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</si>
  <si>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</si>
  <si>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</si>
  <si>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</si>
  <si>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</si>
  <si>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</si>
  <si>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</si>
  <si>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</si>
  <si>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</si>
  <si>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</si>
  <si>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</si>
  <si>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</si>
  <si>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</si>
  <si>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</si>
  <si>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</si>
  <si>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</si>
  <si>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</si>
  <si>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</si>
  <si>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</si>
  <si>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</si>
  <si>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</si>
  <si>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</si>
  <si>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</si>
  <si>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</si>
  <si>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</si>
  <si>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</si>
  <si>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</si>
  <si>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</si>
  <si>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</si>
  <si>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</si>
  <si>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</si>
  <si>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</si>
  <si>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</si>
  <si>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</si>
  <si>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</si>
  <si>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</si>
  <si>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</si>
  <si>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</si>
  <si>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</si>
  <si>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</si>
  <si>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</si>
  <si>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</si>
  <si>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</si>
  <si>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</si>
  <si>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</si>
  <si>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</si>
  <si>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</si>
  <si>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</si>
  <si>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</si>
  <si>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</si>
  <si>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</si>
  <si>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</si>
  <si>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</si>
  <si>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</si>
  <si>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</si>
  <si>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</si>
  <si>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</si>
  <si>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</si>
  <si>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</si>
  <si>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</si>
  <si>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</si>
  <si>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</si>
  <si>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</si>
  <si>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</si>
  <si>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</si>
  <si>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</si>
  <si>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</si>
  <si>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</si>
  <si>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</si>
  <si>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</si>
  <si>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</si>
  <si>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</si>
  <si>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</si>
  <si>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</si>
  <si>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</si>
  <si>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</si>
  <si>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</si>
  <si>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</si>
  <si>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</si>
  <si>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</si>
  <si>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</si>
  <si>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</si>
  <si>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</si>
  <si>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</si>
  <si>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</si>
  <si>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</si>
  <si>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</si>
  <si>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</si>
  <si>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</si>
  <si>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</si>
  <si>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</si>
  <si>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</si>
  <si>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</si>
  <si>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</si>
  <si>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</si>
  <si>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</si>
  <si>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</si>
  <si>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</si>
  <si>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</si>
  <si>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</si>
  <si>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</si>
  <si>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</si>
  <si>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</si>
  <si>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</si>
  <si>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</si>
  <si>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</si>
  <si>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</si>
  <si>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</si>
  <si>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</si>
  <si>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</si>
  <si>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</si>
  <si>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</si>
  <si>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</si>
  <si>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</si>
  <si>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</si>
  <si>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</si>
  <si>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</si>
  <si>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</si>
  <si>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</si>
  <si>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</si>
  <si>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</si>
  <si>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</si>
  <si>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</si>
  <si>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</si>
  <si>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</si>
  <si>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</si>
  <si>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</si>
  <si>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</si>
  <si>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</si>
  <si>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</si>
  <si>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</si>
  <si>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</si>
  <si>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</si>
  <si>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</si>
  <si>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</si>
  <si>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</si>
  <si>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</si>
  <si>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</si>
  <si>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</si>
  <si>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</si>
  <si>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</si>
  <si>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</si>
  <si>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</si>
  <si>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</si>
  <si>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</si>
  <si>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</si>
  <si>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</si>
  <si>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</si>
  <si>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</si>
  <si>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</si>
  <si>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</si>
  <si>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</si>
  <si>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</si>
  <si>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</si>
  <si>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</si>
  <si>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</si>
  <si>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</si>
  <si>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</si>
  <si>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</si>
  <si>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</si>
  <si>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</si>
  <si>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</si>
  <si>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</si>
  <si>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</si>
  <si>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</si>
  <si>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</si>
  <si>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</si>
  <si>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</si>
  <si>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</si>
  <si>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</si>
  <si>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</si>
  <si>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</si>
  <si>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</si>
  <si>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</si>
  <si>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</si>
  <si>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</si>
  <si>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</si>
  <si>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</si>
  <si>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</si>
  <si>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</si>
  <si>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</si>
  <si>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</si>
  <si>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</si>
  <si>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</si>
  <si>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</si>
  <si>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</si>
  <si>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</si>
  <si>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</si>
  <si>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</si>
  <si>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</si>
  <si>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</si>
  <si>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</si>
  <si>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</si>
  <si>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</si>
  <si>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</si>
  <si>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</si>
  <si>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</si>
  <si>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</si>
  <si>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</si>
  <si>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</si>
  <si>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</si>
  <si>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</si>
  <si>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</si>
  <si>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</si>
  <si>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</si>
  <si>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</si>
  <si>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</si>
  <si>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</si>
  <si>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</si>
  <si>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</si>
  <si>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</si>
  <si>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</si>
  <si>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</si>
  <si>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</si>
  <si>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</si>
  <si>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</si>
  <si>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</si>
  <si>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</si>
  <si>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</si>
  <si>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</si>
  <si>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</si>
  <si>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</si>
  <si>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</si>
  <si>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</si>
  <si>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</si>
  <si>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</si>
  <si>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</si>
  <si>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</si>
  <si>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</si>
  <si>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</si>
  <si>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</si>
  <si>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</si>
  <si>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</si>
  <si>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</si>
  <si>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</si>
  <si>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</si>
  <si>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</si>
  <si>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</si>
  <si>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</si>
  <si>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</si>
  <si>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</si>
  <si>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</si>
  <si>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</si>
  <si>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</si>
  <si>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</si>
  <si>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</si>
  <si>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</si>
  <si>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</si>
  <si>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</si>
  <si>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</si>
  <si>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</si>
  <si>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</si>
  <si>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</si>
  <si>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</si>
  <si>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</si>
  <si>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</si>
  <si>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</si>
  <si>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</si>
  <si>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</si>
  <si>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</si>
  <si>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</si>
  <si>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</si>
  <si>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</si>
  <si>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</si>
  <si>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</si>
  <si>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</si>
  <si>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</si>
  <si>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</si>
  <si>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</si>
  <si>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</si>
  <si>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</si>
  <si>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</si>
  <si>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</si>
  <si>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</si>
  <si>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</si>
  <si>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</si>
  <si>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</si>
  <si>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</si>
  <si>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</si>
  <si>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</si>
  <si>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</si>
  <si>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</si>
  <si>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</si>
  <si>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</si>
  <si>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</si>
  <si>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</si>
  <si>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</si>
  <si>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</si>
  <si>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</si>
  <si>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</si>
  <si>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</si>
  <si>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</si>
  <si>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</si>
  <si>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</si>
  <si>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</si>
  <si>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</si>
  <si>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</si>
  <si>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</si>
  <si>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</si>
  <si>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</si>
  <si>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</si>
  <si>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</si>
  <si>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</si>
  <si>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</si>
  <si>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</si>
  <si>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</si>
  <si>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</si>
  <si>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</si>
  <si>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</si>
  <si>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</si>
  <si>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</si>
  <si>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</si>
  <si>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</si>
  <si>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</si>
  <si>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</si>
  <si>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</si>
  <si>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</si>
  <si>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</si>
  <si>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</si>
  <si>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</si>
  <si>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</si>
  <si>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</si>
  <si>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</si>
  <si>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</si>
  <si>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</si>
  <si>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</si>
  <si>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</si>
  <si>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</si>
  <si>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</si>
  <si>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</si>
  <si>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</si>
  <si>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</si>
  <si>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</si>
  <si>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</si>
  <si>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</si>
  <si>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</si>
  <si>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</si>
  <si>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</si>
  <si>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</si>
  <si>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</si>
  <si>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</si>
  <si>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</si>
  <si>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</si>
  <si>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</si>
  <si>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</si>
  <si>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</si>
  <si>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</si>
  <si>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</si>
  <si>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</si>
  <si>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</si>
  <si>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</si>
  <si>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</si>
  <si>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</si>
  <si>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</si>
  <si>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</si>
  <si>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</si>
  <si>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</si>
  <si>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</si>
  <si>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</si>
  <si>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</si>
  <si>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</si>
  <si>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</si>
  <si>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</si>
  <si>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</si>
  <si>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</si>
  <si>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</si>
  <si>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</si>
  <si>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</si>
  <si>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</si>
  <si>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</si>
  <si>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</si>
  <si>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</si>
  <si>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</si>
  <si>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</si>
  <si>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</si>
  <si>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</si>
  <si>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</si>
  <si>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</si>
  <si>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</si>
  <si>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</si>
  <si>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</si>
  <si>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</si>
  <si>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</si>
  <si>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</si>
  <si>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</si>
  <si>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</si>
  <si>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</si>
  <si>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</si>
  <si>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</si>
  <si>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</si>
  <si>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</si>
  <si>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</si>
  <si>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</si>
  <si>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</si>
  <si>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</si>
  <si>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</si>
  <si>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</si>
  <si>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</si>
  <si>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</si>
  <si>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</si>
  <si>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</si>
  <si>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</si>
  <si>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</si>
  <si>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</si>
  <si>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</si>
  <si>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</si>
  <si>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</si>
  <si>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</si>
  <si>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</si>
  <si>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</si>
  <si>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</si>
  <si>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</si>
  <si>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</si>
  <si>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</si>
  <si>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</si>
  <si>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</si>
  <si>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</si>
  <si>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</si>
  <si>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</si>
  <si>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</si>
  <si>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</si>
  <si>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</si>
  <si>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</si>
  <si>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</si>
  <si>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</si>
  <si>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</si>
  <si>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</si>
  <si>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</si>
  <si>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</si>
  <si>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</si>
  <si>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</si>
  <si>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</si>
  <si>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</si>
  <si>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</si>
  <si>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</si>
  <si>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</si>
  <si>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</si>
  <si>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</si>
  <si>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</si>
  <si>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</si>
  <si>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</si>
  <si>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</si>
  <si>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</si>
  <si>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</si>
  <si>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</si>
  <si>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</si>
  <si>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</si>
  <si>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</si>
  <si>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</si>
  <si>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</si>
  <si>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</si>
  <si>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</si>
  <si>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</si>
  <si>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</si>
  <si>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</si>
  <si>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</si>
  <si>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</si>
  <si>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</si>
  <si>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</si>
  <si>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</si>
  <si>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</si>
  <si>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</si>
  <si>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</si>
  <si>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</si>
  <si>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</si>
  <si>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</si>
  <si>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</si>
  <si>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</si>
  <si>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</si>
  <si>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</si>
  <si>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</si>
  <si>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</si>
  <si>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</si>
  <si>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</si>
  <si>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</si>
  <si>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</si>
  <si>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</si>
  <si>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</si>
  <si>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</si>
  <si>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</si>
  <si>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</si>
  <si>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</si>
  <si>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</si>
  <si>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</si>
  <si>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</si>
  <si>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</si>
  <si>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</si>
  <si>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</si>
  <si>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</si>
  <si>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</si>
  <si>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</si>
  <si>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</si>
  <si>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</si>
  <si>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</si>
  <si>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</si>
  <si>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</si>
  <si>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</si>
  <si>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</si>
  <si>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</si>
  <si>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</si>
  <si>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</si>
  <si>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</si>
  <si>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</si>
  <si>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</si>
  <si>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</si>
  <si>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</si>
  <si>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</si>
  <si>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</si>
  <si>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</si>
  <si>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</si>
  <si>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</si>
  <si>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</si>
  <si>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</si>
  <si>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</si>
  <si>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</si>
  <si>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</si>
  <si>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</si>
  <si>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</si>
  <si>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</si>
  <si>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</si>
  <si>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</si>
  <si>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</si>
  <si>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</si>
  <si>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</si>
  <si>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</si>
  <si>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</si>
  <si>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</si>
  <si>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</si>
  <si>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</si>
  <si>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</si>
  <si>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</si>
  <si>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</si>
  <si>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</si>
  <si>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</si>
  <si>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</si>
  <si>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</si>
  <si>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</si>
  <si>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</si>
  <si>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</si>
  <si>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</si>
  <si>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</si>
  <si>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</si>
  <si>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</si>
  <si>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</si>
  <si>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</si>
  <si>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</si>
  <si>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</si>
  <si>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</si>
  <si>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</si>
  <si>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</si>
  <si>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</si>
  <si>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</si>
  <si>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</si>
  <si>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</si>
  <si>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</si>
  <si>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</si>
  <si>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</si>
  <si>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</si>
  <si>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</si>
  <si>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</si>
  <si>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</si>
  <si>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</si>
  <si>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</si>
  <si>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</si>
  <si>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</si>
  <si>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</si>
  <si>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</si>
  <si>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</si>
  <si>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</si>
  <si>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</si>
  <si>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</si>
  <si>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</si>
  <si>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</si>
  <si>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</si>
  <si>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</si>
  <si>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</si>
  <si>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</si>
  <si>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</si>
  <si>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</si>
  <si>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</si>
  <si>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</si>
  <si>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</si>
  <si>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</si>
  <si>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</si>
  <si>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</si>
  <si>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</si>
  <si>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</si>
  <si>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</si>
  <si>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</si>
  <si>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</si>
  <si>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</si>
  <si>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</si>
  <si>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</si>
  <si>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</si>
  <si>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</si>
  <si>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</si>
  <si>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</si>
  <si>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</si>
  <si>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</si>
  <si>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</si>
  <si>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</si>
  <si>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</si>
  <si>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</si>
  <si>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</si>
  <si>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</si>
  <si>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</si>
  <si>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</si>
  <si>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</si>
  <si>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</si>
  <si>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</si>
  <si>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</si>
  <si>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</si>
  <si>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</si>
  <si>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</si>
  <si>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</si>
  <si>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</si>
  <si>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</si>
  <si>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</si>
  <si>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</si>
  <si>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</si>
  <si>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</si>
  <si>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</si>
  <si>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</si>
  <si>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</si>
  <si>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</si>
  <si>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</si>
  <si>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</si>
  <si>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</si>
  <si>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</si>
  <si>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</si>
  <si>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</si>
  <si>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</si>
  <si>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</si>
  <si>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</si>
  <si>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</si>
  <si>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</si>
  <si>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</si>
  <si>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</si>
  <si>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</si>
  <si>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</si>
  <si>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</si>
  <si>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</si>
  <si>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</si>
  <si>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</si>
  <si>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</si>
  <si>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</si>
  <si>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</si>
  <si>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</si>
  <si>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</si>
  <si>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</si>
  <si>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</si>
  <si>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</si>
  <si>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</si>
  <si>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</si>
  <si>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</si>
  <si>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</si>
  <si>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</si>
  <si>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</si>
  <si>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</si>
  <si>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</si>
  <si>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</si>
  <si>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</si>
  <si>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</si>
  <si>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</si>
  <si>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</si>
  <si>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</si>
  <si>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</si>
  <si>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</si>
  <si>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</si>
  <si>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</si>
  <si>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</si>
  <si>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</si>
  <si>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</si>
  <si>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</si>
  <si>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</si>
  <si>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</si>
  <si>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</si>
  <si>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</si>
  <si>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</si>
  <si>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</si>
  <si>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</si>
  <si>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</si>
  <si>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</si>
  <si>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</si>
  <si>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</si>
  <si>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</si>
  <si>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</si>
  <si>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</si>
  <si>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</si>
  <si>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</si>
  <si>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</si>
  <si>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</si>
  <si>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</si>
  <si>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</si>
  <si>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</si>
  <si>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</si>
  <si>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</si>
  <si>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</si>
  <si>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</si>
  <si>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</si>
  <si>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</si>
  <si>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</si>
  <si>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</si>
  <si>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</si>
  <si>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</si>
  <si>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</si>
  <si>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</si>
  <si>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</si>
  <si>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</si>
  <si>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</si>
  <si>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</si>
  <si>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</si>
  <si>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</si>
  <si>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</si>
  <si>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</si>
  <si>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</si>
  <si>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</si>
  <si>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</si>
  <si>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</si>
  <si>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</si>
  <si>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</si>
  <si>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</si>
  <si>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</si>
  <si>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</si>
  <si>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</si>
  <si>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</si>
  <si>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</si>
  <si>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</si>
  <si>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</si>
  <si>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</si>
  <si>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</si>
  <si>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</si>
  <si>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</si>
  <si>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</si>
  <si>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</si>
  <si>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</si>
  <si>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</si>
  <si>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</si>
  <si>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</si>
  <si>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</si>
  <si>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</si>
  <si>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</si>
  <si>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</si>
  <si>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</si>
  <si>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</si>
  <si>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</si>
  <si>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</si>
  <si>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</si>
  <si>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</si>
  <si>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</si>
  <si>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</si>
  <si>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</si>
  <si>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</si>
  <si>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</si>
  <si>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</si>
  <si>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</si>
  <si>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</si>
  <si>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</si>
  <si>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</si>
  <si>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</si>
  <si>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</si>
  <si>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</si>
  <si>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</si>
  <si>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</si>
  <si>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</si>
  <si>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</si>
  <si>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</si>
  <si>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</si>
  <si>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</si>
  <si>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</si>
  <si>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</si>
  <si>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</si>
  <si>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</si>
  <si>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</si>
  <si>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</si>
  <si>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</si>
  <si>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</si>
  <si>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</si>
  <si>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</si>
  <si>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</si>
  <si>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</si>
  <si>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</si>
  <si>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</si>
  <si>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</si>
  <si>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</si>
  <si>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</si>
  <si>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</si>
  <si>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</si>
  <si>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</si>
  <si>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</si>
  <si>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</si>
  <si>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</si>
  <si>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</si>
  <si>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</si>
  <si>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</si>
  <si>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</si>
  <si>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</si>
  <si>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</si>
  <si>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</si>
  <si>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</si>
  <si>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</si>
  <si>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</si>
  <si>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</si>
  <si>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</si>
  <si>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</si>
  <si>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</si>
  <si>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</si>
  <si>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</si>
  <si>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</si>
  <si>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</si>
  <si>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</si>
  <si>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</si>
  <si>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</si>
  <si>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</si>
  <si>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</si>
  <si>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</si>
  <si>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</si>
  <si>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</si>
  <si>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</si>
  <si>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</si>
  <si>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</si>
  <si>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</si>
  <si>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</si>
  <si>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</si>
  <si>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</si>
  <si>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</si>
  <si>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</si>
  <si>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</si>
  <si>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</si>
  <si>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</si>
  <si>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</si>
  <si>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</si>
  <si>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</si>
  <si>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</si>
  <si>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</si>
  <si>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</si>
  <si>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</si>
  <si>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</si>
  <si>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</si>
  <si>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</si>
  <si>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</si>
  <si>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</si>
  <si>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</si>
  <si>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</si>
  <si>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</si>
  <si>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</si>
  <si>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</si>
  <si>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</si>
  <si>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</si>
  <si>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</si>
  <si>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</si>
  <si>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</si>
  <si>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</si>
  <si>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</si>
  <si>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</si>
  <si>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</si>
  <si>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</si>
  <si>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</si>
  <si>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</si>
  <si>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</si>
  <si>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</si>
  <si>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</si>
  <si>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</si>
  <si>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</si>
  <si>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</si>
  <si>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</si>
  <si>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</si>
  <si>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</si>
  <si>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</si>
  <si>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</si>
  <si>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</si>
  <si>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</si>
  <si>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</si>
  <si>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</si>
  <si>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</si>
  <si>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</si>
  <si>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</si>
  <si>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</si>
  <si>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</si>
  <si>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</si>
  <si>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</si>
  <si>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</si>
  <si>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</si>
  <si>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</si>
  <si>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</si>
  <si>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</si>
  <si>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</si>
  <si>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</si>
  <si>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</si>
  <si>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</si>
  <si>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</si>
  <si>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</si>
  <si>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</si>
  <si>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</si>
  <si>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</si>
  <si>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</si>
  <si>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</si>
  <si>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</si>
  <si>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</si>
  <si>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</si>
  <si>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</si>
  <si>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</si>
  <si>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</si>
  <si>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</si>
  <si>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</si>
  <si>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</si>
  <si>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</si>
  <si>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</si>
  <si>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</si>
  <si>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</si>
  <si>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</si>
  <si>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</si>
  <si>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</si>
  <si>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</si>
  <si>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</si>
  <si>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</si>
  <si>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</si>
  <si>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</si>
  <si>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</si>
  <si>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</si>
  <si>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</si>
  <si>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</si>
  <si>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</si>
  <si>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</si>
  <si>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</si>
  <si>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</si>
  <si>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</si>
  <si>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</si>
  <si>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</si>
  <si>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</si>
  <si>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</si>
  <si>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</si>
  <si>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</si>
  <si>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</si>
  <si>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</si>
  <si>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</si>
  <si>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</si>
  <si>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</si>
  <si>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</si>
  <si>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</si>
  <si>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</si>
  <si>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</si>
  <si>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</si>
  <si>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</si>
  <si>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</si>
  <si>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</si>
  <si>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</si>
  <si>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</si>
  <si>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</si>
  <si>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</si>
  <si>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</si>
  <si>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</si>
  <si>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</si>
  <si>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</si>
  <si>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</si>
  <si>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</si>
  <si>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</si>
  <si>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</si>
  <si>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</si>
  <si>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</si>
  <si>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</si>
  <si>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</si>
  <si>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</si>
  <si>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</si>
  <si>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</si>
  <si>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</si>
  <si>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</si>
  <si>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</si>
  <si>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</si>
  <si>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</si>
  <si>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</si>
  <si>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</si>
  <si>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</si>
  <si>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</si>
  <si>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</si>
  <si>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</si>
  <si>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</si>
  <si>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</si>
  <si>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</si>
  <si>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</si>
  <si>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</si>
  <si>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</si>
  <si>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</si>
  <si>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</si>
  <si>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</si>
  <si>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</si>
  <si>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</si>
  <si>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</si>
  <si>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</si>
  <si>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</si>
  <si>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</si>
  <si>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</si>
  <si>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</si>
  <si>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</si>
  <si>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</si>
  <si>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</si>
  <si>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</si>
  <si>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</si>
  <si>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</si>
  <si>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</si>
  <si>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</si>
  <si>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</si>
  <si>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</si>
  <si>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</si>
  <si>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</si>
  <si>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</si>
  <si>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</si>
  <si>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</si>
  <si>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</si>
  <si>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</si>
  <si>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</si>
  <si>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</si>
  <si>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</si>
  <si>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</si>
  <si>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</si>
  <si>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</si>
  <si>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</si>
  <si>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</si>
  <si>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</si>
  <si>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</si>
  <si>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</si>
  <si>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</si>
  <si>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</si>
  <si>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</si>
  <si>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</si>
  <si>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</si>
  <si>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</si>
  <si>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</si>
  <si>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</si>
  <si>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</si>
  <si>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</si>
  <si>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</si>
  <si>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</si>
  <si>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</si>
  <si>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</si>
  <si>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</si>
  <si>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</si>
  <si>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</si>
  <si>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</si>
  <si>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</si>
  <si>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</si>
  <si>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</si>
  <si>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</si>
  <si>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</si>
  <si>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</si>
  <si>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</si>
  <si>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</si>
  <si>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</si>
  <si>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</si>
  <si>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</si>
  <si>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</si>
  <si>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</si>
  <si>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</si>
  <si>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</si>
  <si>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</si>
  <si>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</si>
  <si>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</si>
  <si>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</si>
  <si>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</si>
  <si>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</si>
  <si>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</si>
  <si>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</si>
  <si>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</si>
  <si>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</si>
  <si>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</si>
  <si>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</si>
  <si>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</si>
  <si>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</si>
  <si>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</si>
  <si>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</si>
  <si>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</si>
  <si>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</si>
  <si>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</si>
  <si>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</si>
  <si>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</si>
  <si>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</si>
  <si>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</si>
  <si>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</si>
  <si>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</si>
  <si>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</si>
  <si>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</si>
  <si>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</si>
  <si>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</si>
  <si>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</si>
  <si>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</si>
  <si>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</si>
  <si>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</si>
  <si>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</si>
  <si>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</si>
  <si>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</si>
  <si>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</si>
  <si>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</si>
  <si>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</si>
  <si>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</si>
  <si>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</si>
  <si>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</si>
  <si>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</si>
  <si>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</si>
  <si>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</si>
  <si>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</si>
  <si>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</si>
  <si>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</si>
  <si>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</si>
  <si>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</si>
  <si>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</si>
  <si>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</si>
  <si>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</si>
  <si>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</si>
  <si>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</si>
  <si>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</si>
  <si>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</si>
  <si>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</si>
  <si>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</si>
  <si>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</si>
  <si>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</si>
  <si>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</si>
  <si>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</si>
  <si>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</si>
  <si>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</si>
  <si>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</si>
  <si>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</si>
  <si>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</si>
  <si>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</si>
  <si>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</si>
  <si>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</si>
  <si>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</si>
  <si>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</si>
  <si>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</si>
  <si>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</si>
  <si>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</si>
  <si>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</si>
  <si>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</si>
  <si>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</si>
  <si>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</si>
  <si>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</si>
  <si>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</si>
  <si>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</si>
  <si>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</si>
  <si>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</si>
  <si>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</si>
  <si>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</si>
  <si>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</si>
  <si>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</si>
  <si>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</si>
  <si>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</si>
  <si>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</si>
  <si>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</si>
  <si>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</si>
  <si>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</si>
  <si>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</si>
  <si>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</si>
  <si>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</si>
  <si>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</si>
  <si>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</si>
  <si>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</si>
  <si>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</si>
  <si>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</si>
  <si>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</si>
  <si>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</si>
  <si>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</si>
  <si>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</si>
  <si>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</si>
  <si>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</si>
  <si>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</si>
  <si>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</si>
  <si>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</si>
  <si>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</si>
  <si>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</si>
  <si>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</si>
  <si>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</si>
  <si>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</si>
  <si>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</si>
  <si>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</si>
  <si>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</si>
  <si>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</si>
  <si>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</si>
  <si>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</si>
  <si>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</si>
  <si>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</si>
  <si>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</si>
  <si>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</si>
  <si>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</si>
  <si>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</si>
  <si>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</si>
  <si>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</si>
  <si>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</si>
  <si>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</si>
  <si>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</si>
  <si>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</si>
  <si>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</si>
  <si>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</si>
  <si>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</si>
  <si>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</si>
  <si>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</si>
  <si>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</si>
  <si>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</si>
  <si>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</si>
  <si>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</si>
  <si>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</si>
  <si>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</si>
  <si>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</si>
  <si>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</si>
  <si>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</si>
  <si>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</si>
  <si>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</si>
  <si>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</si>
  <si>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</si>
  <si>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</si>
  <si>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</si>
  <si>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</si>
  <si>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</si>
  <si>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</si>
  <si>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</si>
  <si>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</si>
  <si>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</si>
  <si>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</si>
  <si>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</si>
  <si>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</si>
  <si>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</si>
  <si>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</si>
  <si>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</si>
  <si>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</si>
  <si>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</si>
  <si>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</si>
  <si>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</si>
  <si>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</si>
  <si>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</si>
  <si>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</si>
  <si>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</si>
  <si>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</si>
  <si>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</si>
  <si>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</si>
  <si>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</si>
  <si>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</si>
  <si>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</si>
  <si>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</si>
  <si>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</si>
  <si>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</si>
  <si>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</si>
  <si>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</si>
  <si>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</si>
  <si>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</si>
  <si>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</si>
  <si>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</si>
  <si>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</si>
  <si>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</si>
  <si>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</si>
  <si>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</si>
  <si>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</si>
  <si>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</si>
  <si>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</si>
  <si>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</si>
  <si>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</si>
  <si>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</si>
  <si>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</si>
  <si>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</si>
  <si>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</si>
  <si>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</si>
  <si>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</si>
  <si>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</si>
  <si>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</si>
  <si>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</si>
  <si>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</si>
  <si>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</si>
  <si>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</si>
  <si>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</si>
  <si>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</si>
  <si>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</si>
  <si>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</si>
  <si>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</si>
  <si>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</si>
  <si>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</si>
  <si>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</si>
  <si>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</si>
  <si>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</si>
  <si>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</si>
  <si>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</si>
  <si>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</si>
  <si>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</si>
  <si>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</si>
  <si>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</si>
  <si>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</si>
  <si>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</si>
  <si>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</si>
  <si>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</si>
  <si>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</si>
  <si>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</si>
  <si>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</si>
  <si>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</si>
  <si>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</si>
  <si>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</si>
  <si>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</si>
  <si>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</si>
  <si>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</si>
  <si>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</si>
  <si>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</si>
  <si>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</si>
  <si>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</si>
  <si>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</si>
  <si>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</si>
  <si>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</si>
  <si>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</si>
  <si>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</si>
  <si>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</si>
  <si>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</si>
  <si>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</si>
  <si>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</si>
  <si>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</si>
  <si>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</si>
  <si>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</si>
  <si>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</si>
  <si>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</si>
  <si>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</si>
  <si>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</si>
  <si>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</si>
  <si>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</si>
  <si>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</si>
  <si>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</si>
  <si>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</si>
  <si>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</si>
  <si>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</si>
  <si>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</si>
  <si>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</si>
  <si>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</si>
  <si>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</si>
  <si>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</si>
  <si>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</si>
  <si>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</si>
  <si>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</si>
  <si>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</si>
  <si>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</si>
  <si>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</si>
  <si>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</si>
  <si>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</si>
  <si>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</si>
  <si>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</si>
  <si>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</si>
  <si>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</si>
  <si>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</si>
  <si>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</si>
  <si>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</si>
  <si>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</si>
  <si>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</si>
  <si>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</si>
  <si>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</si>
  <si>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</si>
  <si>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</si>
  <si>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</si>
  <si>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</si>
  <si>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</si>
  <si>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</si>
  <si>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</si>
  <si>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</si>
  <si>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</si>
  <si>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</si>
  <si>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</si>
  <si>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</si>
  <si>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</si>
  <si>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</si>
  <si>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</si>
  <si>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</si>
  <si>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</si>
  <si>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</si>
  <si>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</si>
  <si>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</si>
  <si>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</si>
  <si>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</si>
  <si>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</si>
  <si>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</si>
  <si>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</si>
  <si>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</si>
  <si>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</si>
  <si>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</si>
  <si>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</si>
  <si>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</si>
  <si>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</si>
  <si>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</si>
  <si>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</si>
  <si>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</si>
  <si>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</si>
  <si>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</si>
  <si>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</si>
  <si>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</si>
  <si>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</si>
  <si>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</si>
  <si>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</si>
  <si>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</si>
  <si>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</si>
  <si>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</si>
  <si>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</si>
  <si>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</si>
  <si>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</si>
  <si>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</si>
  <si>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</si>
  <si>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</si>
  <si>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</si>
  <si>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</si>
  <si>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</si>
  <si>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</si>
  <si>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</si>
  <si>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</si>
  <si>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</si>
  <si>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</si>
  <si>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</si>
  <si>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</si>
  <si>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</si>
  <si>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</si>
  <si>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</si>
  <si>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</si>
  <si>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</si>
  <si>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</si>
  <si>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</si>
  <si>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</si>
  <si>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</si>
  <si>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</si>
  <si>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</si>
  <si>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</si>
  <si>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</si>
  <si>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</si>
  <si>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</si>
  <si>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</si>
  <si>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</si>
  <si>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</si>
  <si>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</si>
  <si>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</si>
  <si>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</si>
  <si>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</si>
  <si>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</si>
  <si>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</si>
  <si>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</si>
  <si>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</si>
  <si>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</si>
  <si>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</si>
  <si>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</si>
  <si>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</si>
  <si>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</si>
  <si>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</si>
  <si>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</si>
  <si>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</si>
  <si>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</si>
  <si>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</si>
  <si>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</si>
  <si>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</si>
  <si>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</si>
  <si>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</si>
  <si>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</si>
  <si>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</si>
  <si>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</si>
  <si>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</si>
  <si>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</si>
  <si>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</si>
  <si>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</si>
  <si>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</si>
  <si>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</si>
  <si>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</si>
  <si>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</si>
  <si>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</si>
  <si>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</si>
  <si>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</si>
  <si>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</si>
  <si>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</si>
  <si>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</si>
  <si>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</si>
  <si>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</si>
  <si>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</si>
  <si>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</si>
  <si>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</si>
  <si>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</si>
  <si>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</si>
  <si>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</si>
  <si>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</si>
  <si>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</si>
  <si>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</si>
  <si>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</si>
  <si>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</si>
  <si>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</si>
  <si>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</si>
  <si>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</si>
  <si>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</si>
  <si>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</si>
  <si>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</si>
  <si>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</si>
  <si>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</si>
  <si>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</si>
  <si>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</si>
  <si>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</si>
  <si>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</si>
  <si>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</si>
  <si>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</si>
  <si>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</si>
  <si>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</si>
  <si>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</si>
  <si>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</si>
  <si>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</si>
  <si>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</si>
  <si>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</si>
  <si>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</si>
  <si>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</si>
  <si>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</si>
  <si>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</si>
  <si>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</si>
  <si>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</si>
  <si>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</si>
  <si>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</si>
  <si>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</si>
  <si>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</si>
  <si>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</si>
  <si>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</si>
  <si>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</si>
  <si>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</si>
  <si>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</si>
  <si>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</si>
  <si>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</si>
  <si>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</si>
  <si>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</si>
  <si>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</si>
  <si>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</si>
  <si>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</si>
  <si>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</si>
  <si>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</si>
  <si>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</si>
  <si>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</si>
  <si>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</si>
  <si>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</si>
  <si>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</si>
  <si>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</si>
  <si>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</si>
  <si>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</si>
  <si>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</si>
  <si>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</si>
  <si>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</si>
  <si>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</si>
  <si>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</si>
  <si>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</si>
  <si>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</si>
  <si>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</si>
  <si>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</si>
  <si>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</si>
  <si>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</si>
  <si>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</si>
  <si>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</si>
  <si>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</si>
  <si>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</si>
  <si>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</si>
  <si>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</si>
  <si>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</si>
  <si>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</si>
  <si>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</si>
  <si>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</si>
  <si>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</si>
  <si>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</si>
  <si>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</si>
  <si>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</si>
  <si>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</si>
  <si>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</si>
  <si>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</si>
  <si>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</si>
  <si>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</si>
  <si>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</si>
  <si>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</si>
  <si>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</si>
  <si>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</si>
  <si>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</si>
  <si>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</si>
  <si>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</si>
  <si>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</si>
  <si>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</si>
  <si>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</si>
  <si>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</si>
  <si>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</si>
  <si>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</si>
  <si>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</si>
  <si>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</si>
  <si>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</si>
  <si>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</si>
  <si>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</si>
  <si>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</si>
  <si>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</si>
  <si>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</si>
  <si>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</si>
  <si>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</si>
  <si>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</si>
  <si>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</si>
  <si>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</si>
  <si>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</si>
  <si>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</si>
  <si>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</si>
  <si>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</si>
  <si>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</si>
  <si>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</si>
  <si>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</si>
  <si>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</si>
  <si>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</si>
  <si>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</si>
  <si>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</si>
  <si>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</si>
  <si>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</si>
  <si>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</si>
  <si>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</si>
  <si>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</si>
  <si>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</si>
  <si>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</si>
  <si>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</si>
  <si>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</si>
  <si>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</si>
  <si>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</si>
  <si>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</si>
  <si>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</si>
  <si>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</si>
  <si>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</si>
  <si>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</si>
  <si>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</si>
  <si>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</si>
  <si>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</si>
  <si>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</si>
  <si>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</si>
  <si>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</si>
  <si>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</si>
  <si>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</si>
  <si>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</si>
  <si>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</si>
  <si>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</si>
  <si>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</si>
  <si>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</si>
  <si>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</si>
  <si>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</si>
  <si>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</si>
  <si>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</si>
  <si>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</si>
  <si>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</si>
  <si>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</si>
  <si>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</si>
  <si>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</si>
  <si>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</si>
  <si>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</si>
  <si>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</si>
  <si>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</si>
  <si>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</si>
  <si>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</si>
  <si>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</si>
  <si>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</si>
  <si>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</si>
  <si>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</si>
  <si>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</si>
  <si>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</si>
  <si>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</si>
  <si>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</si>
  <si>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</si>
  <si>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</si>
  <si>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</si>
  <si>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</si>
  <si>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</si>
  <si>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</si>
  <si>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</si>
  <si>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</si>
  <si>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</si>
  <si>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</si>
  <si>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</si>
  <si>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</si>
  <si>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</si>
  <si>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</si>
  <si>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</si>
  <si>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</si>
  <si>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</si>
  <si>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</si>
  <si>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</si>
  <si>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</si>
  <si>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</si>
  <si>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</si>
  <si>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</si>
  <si>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</si>
  <si>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</si>
  <si>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</si>
  <si>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</si>
  <si>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</si>
  <si>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</si>
  <si>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</si>
  <si>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</si>
  <si>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</si>
  <si>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</si>
  <si>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</si>
  <si>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</si>
  <si>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</si>
  <si>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</si>
  <si>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</si>
  <si>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</si>
  <si>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</si>
  <si>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</si>
  <si>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</si>
  <si>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</si>
  <si>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</si>
  <si>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</si>
  <si>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</si>
  <si>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</si>
  <si>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</si>
  <si>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</si>
  <si>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</si>
  <si>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</si>
  <si>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</si>
  <si>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</si>
  <si>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</si>
  <si>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</si>
  <si>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</si>
  <si>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</si>
  <si>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</si>
  <si>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</si>
  <si>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</si>
  <si>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</si>
  <si>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</si>
  <si>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</si>
  <si>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</si>
  <si>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</si>
  <si>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</si>
  <si>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</si>
  <si>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</si>
  <si>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</si>
  <si>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</si>
  <si>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</si>
  <si>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</si>
  <si>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</si>
  <si>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</si>
  <si>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</si>
  <si>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</si>
  <si>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</si>
  <si>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</si>
  <si>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</si>
  <si>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</si>
  <si>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</si>
  <si>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</si>
  <si>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</si>
  <si>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</si>
  <si>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</si>
  <si>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</si>
  <si>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</si>
  <si>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</si>
  <si>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</si>
  <si>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</si>
  <si>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</si>
  <si>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</si>
  <si>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</si>
  <si>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</si>
  <si>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</si>
  <si>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</si>
  <si>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</si>
  <si>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</si>
  <si>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</si>
  <si>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</si>
  <si>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</si>
  <si>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</si>
  <si>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</si>
  <si>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</si>
  <si>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</si>
  <si>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</si>
  <si>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</si>
  <si>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</si>
  <si>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</si>
  <si>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</si>
  <si>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</si>
  <si>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</si>
  <si>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</si>
  <si>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</si>
  <si>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</si>
  <si>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</si>
  <si>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</si>
  <si>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</si>
  <si>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</si>
  <si>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</si>
  <si>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</si>
  <si>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</si>
  <si>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</si>
  <si>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</si>
  <si>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</si>
  <si>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</si>
  <si>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</si>
  <si>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</si>
  <si>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</si>
  <si>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</si>
  <si>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</si>
  <si>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</si>
  <si>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</si>
  <si>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</si>
  <si>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</si>
  <si>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</si>
  <si>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</si>
  <si>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</si>
  <si>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</si>
  <si>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</si>
  <si>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</si>
  <si>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</si>
  <si>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</si>
  <si>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</si>
  <si>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</si>
  <si>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</si>
  <si>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</si>
  <si>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</si>
  <si>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</si>
  <si>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</si>
  <si>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</si>
  <si>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</si>
  <si>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</si>
  <si>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</si>
  <si>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</si>
  <si>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</si>
  <si>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</si>
  <si>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</si>
  <si>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</si>
  <si>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</si>
  <si>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</si>
  <si>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</si>
  <si>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</si>
  <si>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</si>
  <si>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</si>
  <si>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</si>
  <si>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</si>
  <si>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</si>
  <si>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</si>
  <si>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</si>
  <si>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</si>
  <si>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</si>
  <si>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</si>
  <si>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</si>
  <si>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</si>
  <si>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</si>
  <si>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</si>
  <si>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</si>
  <si>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</si>
  <si>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</si>
  <si>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</si>
  <si>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</si>
  <si>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</si>
  <si>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</si>
  <si>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</si>
  <si>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</si>
  <si>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</si>
  <si>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</si>
  <si>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</si>
  <si>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</si>
  <si>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</si>
  <si>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</si>
  <si>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</si>
  <si>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</si>
  <si>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</si>
  <si>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</si>
  <si>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</si>
  <si>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</si>
  <si>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</si>
  <si>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</si>
  <si>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</si>
  <si>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</si>
  <si>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</si>
  <si>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</si>
  <si>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</si>
  <si>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</si>
  <si>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</si>
  <si>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</si>
  <si>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</si>
  <si>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</si>
  <si>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</si>
  <si>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</si>
  <si>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</si>
  <si>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</si>
  <si>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</si>
  <si>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</si>
  <si>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</si>
  <si>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</si>
  <si>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</si>
  <si>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</si>
  <si>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</si>
  <si>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</si>
  <si>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</si>
  <si>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</si>
  <si>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</si>
  <si>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</si>
  <si>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</si>
  <si>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</si>
  <si>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</si>
  <si>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</si>
  <si>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</si>
  <si>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</si>
  <si>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</si>
  <si>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</si>
  <si>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</si>
  <si>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</si>
  <si>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</si>
  <si>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</si>
  <si>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</si>
  <si>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</si>
  <si>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</si>
  <si>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</si>
  <si>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</si>
  <si>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</si>
  <si>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</si>
  <si>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</si>
  <si>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</si>
  <si>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</si>
  <si>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</si>
  <si>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</si>
  <si>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</si>
  <si>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</si>
  <si>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</si>
  <si>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</si>
  <si>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</si>
  <si>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</si>
  <si>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</si>
  <si>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</si>
  <si>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</si>
  <si>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</si>
  <si>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</si>
  <si>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</si>
  <si>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</si>
  <si>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</si>
  <si>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</si>
  <si>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</si>
  <si>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</si>
  <si>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</si>
  <si>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</si>
  <si>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</si>
  <si>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</si>
  <si>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</si>
  <si>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</si>
  <si>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</si>
  <si>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</si>
  <si>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</si>
  <si>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</si>
  <si>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</si>
  <si>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</si>
  <si>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</si>
  <si>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</si>
  <si>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</si>
  <si>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</si>
  <si>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</si>
  <si>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</si>
  <si>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</si>
  <si>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</si>
  <si>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</si>
  <si>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</si>
  <si>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</si>
  <si>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</si>
  <si>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</si>
  <si>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</si>
  <si>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</si>
  <si>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</si>
  <si>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</si>
  <si>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</si>
  <si>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</si>
  <si>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</si>
  <si>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</si>
  <si>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</si>
  <si>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</si>
  <si>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</si>
  <si>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</si>
  <si>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</si>
  <si>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</si>
  <si>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</si>
  <si>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</si>
  <si>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</si>
  <si>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</si>
  <si>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</si>
  <si>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</si>
  <si>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</si>
  <si>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</si>
  <si>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</si>
  <si>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</si>
  <si>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</si>
  <si>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</si>
  <si>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</si>
  <si>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</si>
  <si>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</si>
  <si>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</si>
  <si>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</si>
  <si>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</si>
  <si>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</si>
  <si>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</si>
  <si>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</si>
  <si>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</si>
  <si>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</si>
  <si>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</si>
  <si>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</si>
  <si>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</si>
  <si>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</si>
  <si>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</si>
  <si>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</si>
  <si>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</si>
  <si>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</si>
  <si>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</si>
  <si>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</si>
  <si>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</si>
  <si>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</si>
  <si>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</si>
  <si>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</si>
  <si>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</si>
  <si>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</si>
  <si>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</si>
  <si>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</si>
  <si>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</si>
  <si>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</si>
  <si>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</si>
  <si>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</si>
  <si>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</si>
  <si>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</si>
  <si>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</si>
  <si>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</si>
  <si>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</si>
  <si>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</si>
  <si>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</si>
  <si>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</si>
  <si>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</si>
  <si>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</si>
  <si>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</si>
  <si>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</si>
  <si>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</si>
  <si>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</si>
  <si>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</si>
  <si>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</si>
  <si>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</si>
  <si>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</si>
  <si>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</si>
  <si>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</si>
  <si>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</si>
  <si>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</si>
  <si>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</si>
  <si>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</si>
  <si>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</si>
  <si>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</si>
  <si>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</si>
  <si>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</si>
  <si>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</si>
  <si>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</si>
  <si>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</si>
  <si>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</si>
  <si>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</si>
  <si>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</si>
  <si>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</si>
  <si>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</si>
  <si>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</si>
  <si>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</si>
  <si>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</si>
  <si>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</si>
  <si>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</si>
  <si>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</si>
  <si>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</si>
  <si>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</si>
  <si>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</si>
  <si>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</si>
  <si>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</si>
  <si>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</si>
  <si>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</si>
  <si>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</si>
  <si>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</si>
  <si>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</si>
  <si>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</si>
  <si>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</si>
  <si>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</si>
  <si>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</si>
  <si>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</si>
  <si>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</si>
  <si>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</si>
  <si>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</si>
  <si>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</si>
  <si>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</si>
  <si>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</si>
  <si>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</si>
  <si>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</si>
  <si>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</si>
  <si>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</si>
  <si>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</si>
  <si>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</si>
  <si>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</si>
  <si>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</si>
  <si>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</si>
  <si>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</si>
  <si>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</si>
  <si>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</si>
  <si>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</si>
  <si>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</si>
  <si>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</si>
  <si>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</si>
  <si>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</si>
  <si>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</si>
  <si>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</si>
  <si>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</si>
  <si>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</si>
  <si>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</si>
  <si>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</si>
  <si>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</si>
  <si>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</si>
  <si>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</si>
  <si>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</si>
  <si>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</si>
  <si>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</si>
  <si>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</si>
  <si>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</si>
  <si>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</si>
  <si>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</si>
  <si>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</si>
  <si>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</si>
  <si>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</si>
  <si>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</si>
  <si>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</si>
  <si>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</si>
  <si>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</si>
  <si>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</si>
  <si>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</si>
  <si>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</si>
  <si>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</si>
  <si>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</si>
  <si>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</si>
  <si>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</si>
  <si>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</si>
  <si>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</si>
  <si>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</si>
  <si>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</si>
  <si>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</si>
  <si>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</si>
  <si>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</si>
  <si>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</si>
  <si>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</si>
  <si>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</si>
  <si>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</si>
  <si>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</si>
  <si>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</si>
  <si>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</si>
  <si>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</si>
  <si>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</si>
  <si>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</si>
  <si>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</si>
  <si>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</si>
  <si>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</si>
  <si>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</si>
  <si>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</si>
  <si>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</si>
  <si>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</si>
  <si>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</si>
  <si>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</si>
  <si>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</si>
  <si>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</si>
  <si>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</si>
  <si>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</si>
  <si>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</si>
  <si>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</si>
  <si>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</si>
  <si>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</si>
  <si>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</si>
  <si>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</si>
  <si>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</si>
  <si>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</si>
  <si>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</si>
  <si>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</si>
  <si>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</si>
  <si>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</si>
  <si>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</si>
  <si>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</si>
  <si>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</si>
  <si>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</si>
  <si>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</si>
  <si>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</si>
  <si>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</si>
  <si>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</si>
  <si>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</si>
  <si>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</si>
  <si>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</si>
  <si>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</si>
  <si>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</si>
  <si>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</si>
  <si>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</si>
  <si>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</si>
  <si>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</si>
  <si>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</si>
  <si>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</si>
  <si>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</si>
  <si>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</si>
  <si>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</si>
  <si>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</si>
  <si>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</si>
  <si>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</si>
  <si>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</si>
  <si>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</si>
  <si>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</si>
  <si>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</si>
  <si>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</si>
  <si>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</si>
  <si>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</si>
  <si>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</si>
  <si>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</si>
  <si>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</si>
  <si>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</si>
  <si>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</si>
  <si>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</si>
  <si>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</si>
  <si>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</si>
  <si>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</si>
  <si>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</si>
  <si>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</si>
  <si>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</si>
  <si>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</si>
  <si>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</si>
  <si>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</si>
  <si>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</si>
  <si>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</si>
  <si>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</si>
  <si>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</si>
  <si>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</si>
  <si>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</si>
  <si>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</si>
  <si>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</si>
  <si>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</si>
  <si>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</si>
  <si>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</si>
  <si>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</si>
  <si>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</si>
  <si>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</si>
  <si>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</si>
  <si>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</si>
  <si>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</si>
  <si>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</si>
  <si>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</si>
  <si>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</si>
  <si>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</si>
  <si>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</si>
  <si>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</si>
  <si>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</si>
  <si>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</si>
  <si>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</si>
  <si>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</si>
  <si>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</si>
  <si>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</si>
  <si>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</si>
  <si>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</si>
  <si>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</si>
  <si>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</si>
  <si>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</si>
  <si>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</si>
  <si>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</si>
  <si>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</si>
  <si>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</si>
  <si>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</si>
  <si>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</si>
  <si>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</si>
  <si>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</si>
  <si>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</si>
  <si>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</si>
  <si>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</si>
  <si>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</si>
  <si>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</si>
  <si>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</si>
  <si>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</si>
  <si>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</si>
  <si>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</si>
  <si>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</si>
  <si>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</si>
  <si>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</si>
  <si>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</si>
  <si>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</si>
  <si>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</si>
  <si>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</si>
  <si>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</si>
  <si>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</si>
  <si>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</si>
  <si>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</si>
  <si>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</si>
  <si>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</si>
  <si>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</si>
  <si>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</si>
  <si>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</si>
  <si>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</si>
  <si>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</si>
  <si>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</si>
  <si>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</si>
  <si>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</si>
  <si>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</si>
  <si>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</si>
  <si>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</si>
  <si>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</si>
  <si>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</si>
  <si>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</si>
  <si>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</si>
  <si>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</si>
  <si>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</si>
  <si>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</si>
  <si>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</si>
  <si>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</si>
  <si>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</si>
  <si>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</si>
  <si>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</si>
  <si>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</si>
  <si>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</si>
  <si>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</si>
  <si>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</si>
  <si>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</si>
  <si>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</si>
  <si>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</si>
  <si>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</si>
  <si>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</si>
  <si>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</si>
  <si>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</si>
  <si>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</si>
  <si>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</si>
  <si>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</si>
  <si>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</si>
  <si>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</si>
  <si>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</si>
  <si>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</si>
  <si>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</si>
  <si>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</si>
  <si>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</si>
  <si>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</si>
  <si>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</si>
  <si>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</si>
  <si>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</si>
  <si>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</si>
  <si>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</si>
  <si>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</si>
  <si>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</si>
  <si>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</si>
  <si>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</si>
  <si>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</si>
  <si>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</si>
  <si>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</si>
  <si>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</si>
  <si>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</si>
  <si>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</si>
  <si>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</si>
  <si>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</si>
  <si>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</si>
  <si>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</si>
  <si>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</si>
  <si>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</si>
  <si>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</si>
  <si>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</si>
  <si>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</si>
  <si>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</si>
  <si>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</si>
  <si>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</si>
  <si>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</si>
  <si>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</si>
  <si>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</si>
  <si>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</si>
  <si>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</si>
  <si>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</si>
  <si>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</si>
  <si>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</si>
  <si>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</si>
  <si>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</si>
  <si>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</si>
  <si>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</si>
  <si>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</si>
  <si>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</si>
  <si>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</si>
  <si>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</si>
  <si>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</si>
  <si>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</si>
  <si>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</si>
  <si>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</si>
  <si>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</si>
  <si>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</si>
  <si>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</si>
  <si>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</si>
  <si>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</si>
  <si>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</si>
  <si>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</si>
  <si>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</si>
  <si>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</si>
  <si>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</si>
  <si>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</si>
  <si>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</si>
  <si>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</si>
  <si>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</si>
  <si>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</si>
  <si>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</si>
  <si>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</si>
  <si>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</si>
  <si>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</si>
  <si>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</si>
  <si>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</si>
  <si>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</si>
  <si>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</si>
  <si>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</si>
  <si>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</si>
  <si>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</si>
  <si>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</si>
  <si>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</si>
  <si>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</si>
  <si>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</si>
  <si>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</si>
  <si>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</si>
  <si>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</si>
  <si>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</si>
  <si>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</si>
  <si>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</si>
  <si>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</si>
  <si>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</si>
  <si>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</si>
  <si>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</si>
  <si>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</si>
  <si>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</si>
  <si>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</si>
  <si>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</si>
  <si>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</si>
  <si>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</si>
  <si>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</si>
  <si>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</si>
  <si>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</si>
  <si>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</si>
  <si>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</si>
  <si>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</si>
  <si>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</si>
  <si>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</si>
  <si>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</si>
  <si>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</si>
  <si>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</si>
  <si>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</si>
  <si>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</si>
  <si>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</si>
  <si>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</si>
  <si>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</si>
  <si>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</si>
  <si>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</si>
  <si>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</si>
  <si>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</si>
  <si>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</si>
  <si>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</si>
  <si>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</si>
  <si>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</si>
  <si>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</si>
  <si>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</si>
  <si>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</si>
  <si>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</si>
  <si>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</si>
  <si>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</si>
  <si>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</si>
  <si>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</si>
  <si>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</si>
  <si>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</si>
  <si>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</si>
  <si>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</si>
  <si>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</si>
  <si>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</si>
  <si>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</si>
  <si>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</si>
  <si>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</si>
  <si>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</si>
  <si>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</si>
  <si>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</si>
  <si>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</si>
  <si>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</si>
  <si>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</si>
  <si>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</si>
  <si>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</si>
  <si>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</si>
  <si>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</si>
  <si>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</si>
  <si>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</si>
  <si>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</si>
  <si>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</si>
  <si>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</si>
  <si>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</si>
  <si>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</si>
  <si>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</si>
  <si>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</si>
  <si>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</si>
  <si>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</si>
  <si>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</si>
  <si>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</si>
  <si>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</si>
  <si>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</si>
  <si>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</si>
  <si>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</si>
  <si>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</si>
  <si>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</si>
  <si>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</si>
  <si>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</si>
  <si>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</si>
  <si>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</si>
  <si>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</si>
  <si>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</si>
  <si>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</si>
  <si>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</si>
  <si>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</si>
  <si>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</si>
  <si>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</si>
  <si>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</si>
  <si>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</si>
  <si>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</si>
  <si>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</si>
  <si>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</si>
  <si>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</si>
  <si>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</si>
  <si>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</si>
  <si>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</si>
  <si>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</si>
  <si>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</si>
  <si>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</si>
  <si>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</si>
  <si>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</si>
  <si>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</si>
  <si>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</si>
  <si>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</si>
  <si>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</si>
  <si>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</si>
  <si>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</si>
  <si>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</si>
  <si>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</si>
  <si>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</si>
  <si>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</si>
  <si>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</si>
  <si>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</si>
  <si>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</si>
  <si>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</si>
  <si>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</si>
  <si>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</si>
  <si>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</si>
  <si>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</si>
  <si>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</si>
  <si>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</si>
  <si>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</si>
  <si>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</si>
  <si>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</si>
  <si>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</si>
  <si>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</si>
  <si>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</si>
  <si>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</si>
  <si>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</si>
  <si>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</si>
  <si>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</si>
  <si>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</si>
  <si>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</si>
  <si>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</si>
  <si>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</si>
  <si>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</si>
  <si>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</si>
  <si>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</si>
  <si>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</si>
  <si>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</si>
  <si>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</si>
  <si>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</si>
  <si>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</si>
  <si>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</si>
  <si>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</si>
  <si>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</si>
  <si>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</si>
  <si>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</si>
  <si>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</si>
  <si>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</si>
  <si>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</si>
  <si>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</si>
  <si>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</si>
  <si>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</si>
  <si>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</si>
  <si>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</si>
  <si>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</si>
  <si>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</si>
  <si>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</si>
  <si>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</si>
  <si>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</si>
  <si>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</si>
  <si>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</si>
  <si>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</si>
  <si>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</si>
  <si>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</si>
  <si>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</si>
  <si>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</si>
  <si>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</si>
  <si>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</si>
  <si>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</si>
  <si>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</si>
  <si>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</si>
  <si>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</si>
  <si>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</si>
  <si>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</si>
  <si>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</si>
  <si>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</si>
  <si>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</si>
  <si>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</si>
  <si>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</si>
  <si>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</si>
  <si>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</si>
  <si>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</si>
  <si>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</si>
  <si>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</si>
  <si>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</si>
  <si>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</si>
  <si>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</si>
  <si>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</si>
  <si>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</si>
  <si>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</si>
  <si>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</si>
  <si>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</si>
  <si>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</si>
  <si>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</si>
  <si>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</si>
  <si>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</si>
  <si>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</si>
  <si>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</si>
  <si>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</si>
  <si>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</si>
  <si>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</si>
  <si>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</si>
  <si>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</si>
  <si>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</si>
  <si>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</si>
  <si>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</si>
  <si>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</si>
  <si>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</si>
  <si>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</si>
  <si>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</si>
  <si>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</si>
  <si>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</si>
  <si>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</si>
  <si>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</si>
  <si>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</si>
  <si>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</si>
  <si>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</si>
  <si>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</si>
  <si>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</si>
  <si>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</si>
  <si>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</si>
  <si>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</si>
  <si>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</si>
  <si>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</si>
  <si>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</si>
  <si>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</si>
  <si>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</si>
  <si>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</si>
  <si>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</si>
  <si>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</si>
  <si>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</si>
  <si>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</si>
  <si>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</si>
  <si>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</si>
  <si>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</si>
  <si>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</si>
  <si>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</si>
  <si>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</si>
  <si>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</si>
  <si>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</si>
  <si>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</si>
  <si>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</si>
  <si>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</si>
  <si>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</si>
  <si>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</si>
  <si>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</si>
  <si>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</si>
  <si>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</si>
  <si>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</si>
  <si>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</si>
  <si>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</si>
  <si>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</si>
  <si>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</si>
  <si>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</si>
  <si>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</si>
  <si>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</si>
  <si>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</si>
  <si>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</si>
  <si>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</si>
  <si>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</si>
  <si>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</si>
  <si>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</si>
  <si>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</si>
  <si>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</si>
  <si>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</si>
  <si>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</si>
  <si>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</si>
  <si>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</si>
  <si>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</si>
  <si>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</si>
  <si>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</si>
  <si>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</si>
  <si>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</si>
  <si>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</si>
  <si>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</si>
  <si>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</si>
  <si>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</si>
  <si>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</si>
  <si>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</si>
  <si>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</si>
  <si>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</si>
  <si>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</si>
  <si>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</si>
  <si>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</si>
  <si>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</si>
  <si>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</si>
  <si>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</si>
  <si>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</si>
  <si>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</si>
  <si>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</si>
  <si>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</si>
  <si>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</si>
  <si>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</si>
  <si>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</si>
  <si>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</si>
  <si>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</si>
  <si>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</si>
  <si>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</si>
  <si>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</si>
  <si>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</si>
  <si>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</si>
  <si>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</si>
  <si>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</si>
  <si>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</si>
  <si>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</si>
  <si>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</si>
  <si>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</si>
  <si>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</si>
  <si>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</si>
  <si>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</si>
  <si>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</si>
  <si>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</si>
  <si>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</si>
  <si>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</si>
  <si>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</si>
  <si>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</si>
  <si>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</si>
  <si>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</si>
  <si>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</si>
  <si>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</si>
  <si>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</si>
  <si>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</si>
  <si>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</si>
  <si>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</si>
  <si>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</si>
  <si>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</si>
  <si>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</si>
  <si>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</si>
  <si>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</si>
  <si>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</si>
  <si>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</si>
  <si>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</si>
  <si>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</si>
  <si>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</si>
  <si>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</si>
  <si>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</si>
  <si>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</si>
  <si>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</si>
  <si>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</si>
  <si>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</si>
  <si>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</si>
  <si>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</si>
  <si>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</si>
  <si>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</si>
  <si>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</si>
  <si>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</si>
  <si>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</si>
  <si>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</si>
  <si>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</si>
  <si>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</si>
  <si>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</si>
  <si>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</si>
  <si>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</si>
  <si>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</si>
  <si>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</si>
  <si>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</si>
  <si>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</si>
  <si>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</si>
  <si>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</si>
  <si>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</si>
  <si>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</si>
  <si>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</si>
  <si>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</si>
  <si>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</si>
  <si>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</si>
  <si>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</si>
  <si>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</si>
  <si>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</si>
  <si>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</si>
  <si>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</si>
  <si>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</si>
  <si>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</si>
  <si>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</si>
  <si>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</si>
  <si>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</si>
  <si>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</si>
  <si>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</si>
  <si>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</si>
  <si>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</si>
  <si>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</si>
  <si>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</si>
  <si>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</si>
  <si>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</si>
  <si>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</si>
  <si>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</si>
  <si>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</si>
  <si>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</si>
  <si>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</si>
  <si>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</si>
  <si>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</si>
  <si>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</si>
  <si>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</si>
  <si>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</si>
  <si>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</si>
  <si>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</si>
  <si>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</si>
  <si>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</si>
  <si>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</si>
  <si>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</si>
  <si>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</si>
  <si>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</si>
  <si>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</si>
  <si>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</si>
  <si>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</si>
  <si>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</si>
  <si>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</si>
  <si>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</si>
  <si>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</si>
  <si>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</si>
  <si>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</si>
  <si>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</si>
  <si>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</si>
  <si>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</si>
  <si>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</si>
  <si>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</si>
  <si>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</si>
  <si>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</si>
  <si>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</si>
  <si>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</si>
  <si>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</si>
  <si>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</si>
  <si>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</si>
  <si>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</si>
  <si>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</si>
  <si>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</si>
  <si>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</si>
  <si>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</si>
  <si>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</si>
  <si>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</si>
  <si>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</si>
  <si>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</si>
  <si>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</si>
  <si>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</si>
  <si>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</si>
  <si>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</si>
  <si>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</si>
  <si>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</si>
  <si>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</si>
  <si>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</si>
  <si>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</si>
  <si>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</si>
  <si>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</si>
  <si>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</si>
  <si>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</si>
  <si>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</si>
  <si>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</si>
  <si>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</si>
  <si>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</si>
  <si>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</si>
  <si>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</si>
  <si>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</si>
  <si>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</si>
  <si>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</si>
  <si>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</si>
  <si>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</si>
  <si>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</si>
  <si>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</si>
  <si>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</si>
  <si>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</si>
  <si>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</si>
  <si>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</si>
  <si>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</si>
  <si>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</si>
  <si>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</si>
  <si>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</si>
  <si>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</si>
  <si>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</si>
  <si>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</si>
  <si>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</si>
  <si>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</si>
  <si>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</si>
  <si>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</si>
  <si>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</si>
  <si>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</si>
  <si>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</si>
  <si>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</si>
  <si>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</si>
  <si>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</si>
  <si>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</si>
  <si>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</si>
  <si>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</si>
  <si>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</si>
  <si>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</si>
  <si>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</si>
  <si>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</si>
  <si>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</si>
  <si>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</si>
  <si>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</si>
  <si>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</si>
  <si>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</si>
  <si>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</si>
  <si>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</si>
  <si>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</si>
  <si>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</si>
  <si>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</si>
  <si>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</si>
  <si>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</si>
  <si>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</si>
  <si>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</si>
  <si>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</si>
  <si>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</si>
  <si>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</si>
  <si>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</si>
  <si>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</si>
  <si>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</si>
  <si>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</si>
  <si>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</si>
  <si>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</si>
  <si>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</si>
  <si>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</si>
  <si>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</si>
  <si>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</si>
  <si>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</si>
  <si>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</si>
  <si>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</si>
  <si>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</si>
  <si>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</si>
  <si>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</si>
  <si>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</si>
  <si>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</si>
  <si>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</si>
  <si>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</si>
  <si>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</si>
  <si>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</si>
  <si>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</si>
  <si>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</si>
  <si>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</si>
  <si>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</si>
  <si>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</si>
  <si>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</si>
  <si>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</si>
  <si>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</si>
  <si>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</si>
  <si>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</si>
  <si>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</si>
  <si>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</si>
  <si>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</si>
  <si>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</si>
  <si>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</si>
  <si>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</si>
  <si>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</si>
  <si>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</si>
  <si>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</si>
  <si>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</si>
  <si>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</si>
  <si>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</si>
  <si>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</si>
  <si>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</si>
  <si>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</si>
  <si>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</si>
  <si>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</si>
  <si>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</si>
  <si>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</si>
  <si>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</si>
  <si>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</si>
  <si>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</si>
  <si>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</si>
  <si>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</si>
  <si>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</si>
  <si>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</si>
  <si>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</si>
  <si>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</si>
  <si>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</si>
  <si>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</si>
  <si>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</si>
  <si>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</si>
  <si>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</si>
  <si>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</si>
  <si>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</si>
  <si>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</si>
  <si>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</si>
  <si>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</si>
  <si>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</si>
  <si>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</si>
  <si>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</si>
  <si>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</si>
  <si>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</si>
  <si>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</si>
  <si>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</si>
  <si>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</si>
  <si>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</si>
  <si>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</si>
  <si>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</si>
  <si>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</si>
  <si>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</si>
  <si>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</si>
  <si>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</si>
  <si>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</si>
  <si>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</si>
  <si>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</si>
  <si>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</si>
  <si>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</si>
  <si>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</si>
  <si>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</si>
  <si>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</si>
  <si>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</si>
  <si>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</si>
  <si>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</si>
  <si>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</si>
  <si>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</si>
  <si>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</si>
  <si>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</si>
  <si>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</si>
  <si>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</si>
  <si>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</si>
  <si>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</si>
  <si>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</si>
  <si>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</si>
  <si>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</si>
  <si>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</si>
  <si>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</si>
  <si>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</si>
  <si>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</si>
  <si>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</si>
  <si>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</si>
  <si>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</si>
  <si>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</si>
  <si>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</si>
  <si>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</si>
  <si>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</si>
  <si>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</si>
  <si>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</si>
  <si>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</si>
  <si>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</si>
  <si>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</si>
  <si>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</si>
  <si>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</si>
  <si>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</si>
  <si>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</si>
  <si>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</si>
  <si>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</si>
  <si>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</si>
  <si>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</si>
  <si>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</si>
  <si>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</si>
  <si>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</si>
  <si>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</si>
  <si>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</si>
  <si>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</si>
  <si>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</si>
  <si>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</si>
  <si>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</si>
  <si>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</si>
  <si>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</si>
  <si>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</si>
  <si>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</si>
  <si>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</si>
  <si>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</si>
  <si>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</si>
  <si>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</si>
  <si>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</si>
  <si>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</si>
  <si>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</si>
  <si>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</si>
  <si>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</si>
  <si>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</si>
  <si>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</si>
  <si>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</si>
  <si>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</si>
  <si>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</si>
  <si>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</si>
  <si>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</si>
  <si>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</si>
  <si>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</si>
  <si>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</si>
  <si>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</si>
  <si>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</si>
  <si>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</si>
  <si>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</si>
  <si>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</si>
  <si>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</si>
  <si>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</si>
  <si>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</si>
  <si>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</si>
  <si>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</si>
  <si>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</si>
  <si>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</si>
  <si>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</si>
  <si>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</si>
  <si>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</si>
  <si>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</si>
  <si>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</si>
  <si>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</si>
  <si>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</si>
  <si>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</si>
  <si>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</si>
  <si>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</si>
  <si>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</si>
  <si>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</si>
  <si>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</si>
  <si>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</si>
  <si>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</si>
  <si>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</si>
  <si>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</si>
  <si>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</si>
  <si>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</si>
  <si>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</si>
  <si>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</si>
  <si>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</si>
  <si>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</si>
  <si>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</si>
  <si>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</si>
  <si>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</si>
  <si>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</si>
  <si>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</si>
  <si>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</si>
  <si>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</si>
  <si>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</si>
  <si>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</si>
  <si>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</si>
  <si>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</si>
  <si>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</si>
  <si>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</si>
  <si>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</si>
  <si>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</si>
  <si>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</si>
  <si>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</si>
  <si>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</si>
  <si>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</si>
  <si>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</si>
  <si>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</si>
  <si>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</si>
  <si>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</si>
  <si>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</si>
  <si>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</si>
  <si>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</si>
  <si>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</si>
  <si>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</si>
  <si>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</si>
  <si>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</si>
  <si>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</si>
  <si>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</si>
  <si>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</si>
  <si>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</si>
  <si>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</si>
  <si>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</si>
  <si>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</si>
  <si>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</si>
  <si>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</si>
  <si>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</si>
  <si>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</si>
  <si>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</si>
  <si>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</si>
  <si>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</si>
  <si>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</si>
  <si>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</si>
  <si>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</si>
  <si>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</si>
  <si>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</si>
  <si>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</si>
  <si>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</si>
  <si>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</si>
  <si>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</si>
  <si>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</si>
  <si>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</si>
  <si>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</si>
  <si>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</si>
  <si>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</si>
  <si>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</si>
  <si>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</si>
  <si>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</si>
  <si>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</si>
  <si>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</si>
  <si>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</si>
  <si>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</si>
  <si>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</si>
  <si>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</si>
  <si>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</si>
  <si>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</si>
  <si>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</si>
  <si>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</si>
  <si>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</si>
  <si>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</si>
  <si>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</si>
  <si>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</si>
  <si>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</si>
  <si>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</si>
  <si>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</si>
  <si>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</si>
  <si>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</si>
  <si>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</si>
  <si>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</si>
  <si>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</si>
  <si>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</si>
  <si>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</si>
  <si>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</si>
  <si>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</si>
  <si>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</si>
  <si>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</si>
  <si>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</si>
  <si>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</si>
  <si>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</si>
  <si>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</si>
  <si>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</si>
  <si>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</si>
  <si>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</si>
  <si>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</si>
  <si>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</si>
  <si>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</si>
  <si>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</si>
  <si>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</si>
  <si>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</si>
  <si>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</si>
  <si>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</si>
  <si>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</si>
  <si>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</si>
  <si>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</si>
  <si>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</si>
  <si>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</si>
  <si>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</si>
  <si>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</si>
  <si>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</si>
  <si>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</si>
  <si>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</si>
  <si>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</si>
  <si>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</si>
  <si>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</si>
  <si>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</si>
  <si>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</si>
  <si>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</si>
  <si>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</si>
  <si>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</si>
  <si>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</si>
  <si>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</si>
  <si>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</si>
  <si>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</si>
  <si>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</si>
  <si>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</si>
  <si>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</si>
  <si>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</si>
  <si>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</si>
  <si>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</si>
  <si>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</si>
  <si>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</si>
  <si>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</si>
  <si>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</si>
  <si>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</si>
  <si>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</si>
  <si>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</si>
  <si>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</si>
  <si>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</si>
  <si>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</si>
  <si>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</si>
  <si>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</si>
  <si>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</si>
  <si>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</si>
  <si>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</si>
  <si>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</si>
  <si>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</si>
  <si>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</si>
  <si>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</si>
  <si>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</si>
  <si>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</si>
  <si>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</si>
  <si>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</si>
  <si>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</si>
  <si>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</si>
  <si>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</si>
  <si>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</si>
  <si>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</si>
  <si>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</si>
  <si>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</si>
  <si>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</si>
  <si>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</si>
  <si>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</si>
  <si>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</si>
  <si>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</si>
  <si>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</si>
  <si>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</si>
  <si>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</si>
  <si>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</si>
  <si>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</si>
  <si>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</si>
  <si>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</si>
  <si>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</si>
  <si>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</si>
  <si>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</si>
  <si>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</si>
  <si>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</si>
  <si>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</si>
  <si>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</si>
  <si>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</si>
  <si>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</si>
  <si>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</si>
  <si>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</si>
  <si>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</si>
  <si>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</si>
  <si>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</si>
  <si>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</si>
  <si>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</si>
  <si>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</si>
  <si>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</si>
  <si>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</si>
  <si>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</si>
  <si>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</si>
  <si>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</si>
  <si>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</si>
  <si>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</si>
  <si>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</si>
  <si>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</si>
  <si>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</si>
  <si>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</si>
  <si>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</si>
  <si>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</si>
  <si>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</si>
  <si>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</si>
  <si>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</si>
  <si>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</si>
  <si>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</si>
  <si>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</si>
  <si>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</si>
  <si>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</si>
  <si>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</si>
  <si>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</si>
  <si>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</si>
  <si>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</si>
  <si>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</si>
  <si>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</si>
  <si>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</si>
  <si>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</si>
  <si>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</si>
  <si>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</si>
  <si>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</si>
  <si>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</si>
  <si>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</si>
  <si>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</si>
  <si>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</si>
  <si>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</si>
  <si>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</si>
  <si>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</si>
  <si>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</si>
  <si>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</si>
  <si>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</si>
  <si>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</si>
  <si>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</si>
  <si>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</si>
  <si>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</si>
  <si>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</si>
  <si>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</si>
  <si>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</si>
  <si>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</si>
  <si>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</si>
  <si>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</si>
  <si>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</si>
  <si>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</si>
  <si>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</si>
  <si>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</si>
  <si>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</si>
  <si>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</si>
  <si>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</si>
  <si>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</si>
  <si>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</si>
  <si>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</si>
  <si>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</si>
  <si>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</si>
  <si>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</si>
  <si>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</si>
  <si>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</si>
  <si>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</si>
  <si>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</si>
  <si>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</si>
  <si>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</si>
  <si>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</si>
  <si>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</si>
  <si>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</si>
  <si>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</si>
  <si>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</si>
  <si>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</si>
  <si>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</si>
  <si>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</si>
  <si>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</si>
  <si>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</si>
  <si>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</si>
  <si>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</si>
  <si>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</si>
  <si>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</si>
  <si>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</si>
  <si>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</si>
  <si>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</si>
  <si>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</si>
  <si>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</si>
  <si>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</si>
  <si>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</si>
  <si>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</si>
  <si>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</si>
  <si>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</si>
  <si>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</si>
  <si>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</si>
  <si>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</si>
  <si>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</si>
  <si>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</si>
  <si>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</si>
  <si>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</si>
  <si>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</si>
  <si>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</si>
  <si>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</si>
  <si>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</si>
  <si>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</si>
  <si>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</si>
  <si>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</si>
  <si>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</si>
  <si>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</si>
  <si>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</si>
  <si>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</si>
  <si>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</si>
  <si>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</si>
  <si>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</si>
  <si>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</si>
  <si>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</si>
  <si>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</si>
  <si>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</si>
  <si>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</si>
  <si>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</si>
  <si>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</si>
  <si>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</si>
  <si>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</si>
  <si>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</si>
  <si>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</si>
  <si>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</si>
  <si>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</si>
  <si>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</si>
  <si>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</si>
  <si>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</si>
  <si>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</si>
  <si>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</si>
  <si>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</si>
  <si>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</si>
  <si>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</si>
  <si>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</si>
  <si>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</si>
  <si>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</si>
  <si>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</si>
  <si>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</si>
  <si>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</si>
  <si>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</si>
  <si>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</si>
  <si>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</si>
  <si>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</si>
  <si>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</si>
  <si>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</si>
  <si>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</si>
  <si>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</si>
  <si>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</si>
  <si>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</si>
  <si>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</si>
  <si>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</si>
  <si>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</si>
  <si>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</si>
  <si>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</si>
  <si>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</si>
  <si>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</si>
  <si>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</si>
  <si>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</si>
  <si>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</si>
  <si>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</si>
  <si>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</si>
  <si>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</si>
  <si>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</si>
  <si>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</si>
  <si>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</si>
  <si>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</si>
  <si>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</si>
  <si>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</si>
  <si>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</si>
  <si>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</si>
  <si>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</si>
  <si>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</si>
  <si>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</si>
  <si>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</si>
  <si>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</si>
  <si>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</si>
  <si>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</si>
  <si>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</si>
  <si>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</si>
  <si>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</si>
  <si>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</si>
  <si>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</si>
  <si>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</si>
  <si>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</si>
  <si>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</si>
  <si>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</si>
  <si>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</si>
  <si>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</si>
  <si>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</si>
  <si>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</si>
  <si>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</si>
  <si>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</si>
  <si>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</si>
  <si>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</si>
  <si>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</si>
  <si>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</si>
  <si>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</si>
  <si>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</si>
  <si>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</si>
  <si>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</si>
  <si>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</si>
  <si>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</si>
  <si>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</si>
  <si>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</si>
  <si>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</si>
  <si>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</si>
  <si>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</si>
  <si>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</si>
  <si>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</si>
  <si>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</si>
  <si>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</si>
  <si>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</si>
  <si>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</si>
  <si>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</si>
  <si>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</si>
  <si>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</si>
  <si>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</si>
  <si>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</si>
  <si>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</si>
  <si>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</si>
  <si>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</si>
  <si>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</si>
  <si>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</si>
  <si>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</si>
  <si>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</si>
  <si>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</si>
  <si>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</si>
  <si>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</si>
  <si>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</si>
  <si>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</si>
  <si>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</si>
  <si>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</si>
  <si>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</si>
  <si>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</si>
  <si>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</si>
  <si>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</si>
  <si>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</si>
  <si>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</si>
  <si>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</si>
  <si>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</si>
  <si>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</si>
  <si>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</si>
  <si>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</si>
  <si>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</si>
  <si>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</si>
  <si>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</si>
  <si>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</si>
  <si>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</si>
  <si>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</si>
  <si>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</si>
  <si>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</si>
  <si>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</si>
  <si>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</si>
  <si>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</si>
  <si>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</si>
  <si>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</si>
  <si>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</si>
  <si>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</si>
  <si>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</si>
  <si>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</si>
  <si>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</si>
  <si>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</si>
  <si>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</si>
  <si>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</si>
  <si>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</si>
  <si>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</si>
  <si>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</si>
  <si>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</si>
  <si>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</si>
  <si>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</si>
  <si>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</si>
  <si>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</si>
  <si>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</si>
  <si>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</si>
  <si>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</si>
  <si>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</si>
  <si>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</si>
  <si>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</si>
  <si>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</si>
  <si>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</si>
  <si>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</si>
  <si>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</si>
  <si>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</si>
  <si>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</si>
  <si>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</si>
  <si>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</si>
  <si>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</si>
  <si>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</si>
  <si>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</si>
  <si>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</si>
  <si>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</si>
  <si>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</si>
  <si>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</si>
  <si>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</si>
  <si>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</si>
  <si>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</si>
  <si>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</si>
  <si>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</si>
  <si>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</si>
  <si>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</si>
  <si>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</si>
  <si>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</si>
  <si>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</si>
  <si>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</si>
  <si>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</si>
  <si>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</si>
  <si>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</si>
  <si>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</si>
  <si>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</si>
  <si>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</si>
  <si>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</si>
  <si>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</si>
  <si>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</si>
  <si>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</si>
  <si>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</si>
  <si>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</si>
  <si>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</si>
  <si>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</si>
  <si>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</si>
  <si>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</si>
  <si>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</si>
  <si>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</si>
  <si>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</si>
  <si>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</si>
  <si>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</si>
  <si>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</si>
  <si>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</si>
  <si>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</si>
  <si>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</si>
  <si>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</si>
  <si>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</si>
  <si>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</si>
  <si>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</si>
  <si>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</si>
  <si>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</si>
  <si>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</si>
  <si>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</si>
  <si>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</si>
  <si>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</si>
  <si>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</si>
  <si>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</si>
  <si>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</si>
  <si>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</si>
  <si>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</si>
  <si>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</si>
  <si>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</si>
  <si>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</si>
  <si>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</si>
  <si>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</si>
  <si>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</si>
  <si>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</si>
  <si>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</si>
  <si>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</si>
  <si>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</si>
  <si>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</si>
  <si>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</si>
  <si>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</si>
  <si>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</si>
  <si>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</si>
  <si>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</si>
  <si>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</si>
  <si>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</si>
  <si>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</si>
  <si>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</si>
  <si>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</si>
  <si>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</si>
  <si>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</si>
  <si>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</si>
  <si>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</si>
  <si>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</si>
  <si>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</si>
  <si>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</si>
  <si>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</si>
  <si>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</si>
  <si>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</si>
  <si>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</si>
  <si>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</si>
  <si>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</si>
  <si>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</si>
  <si>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</si>
  <si>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</si>
  <si>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</si>
  <si>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</si>
  <si>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</si>
  <si>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</si>
  <si>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</si>
  <si>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</si>
  <si>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</si>
  <si>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</si>
  <si>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</si>
  <si>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</si>
  <si>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</si>
  <si>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</si>
  <si>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</si>
  <si>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</si>
  <si>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</si>
  <si>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</si>
  <si>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</si>
  <si>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</si>
  <si>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</si>
  <si>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</si>
  <si>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</si>
  <si>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</si>
  <si>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</si>
  <si>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</si>
  <si>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</si>
  <si>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</si>
  <si>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</si>
  <si>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</si>
  <si>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</si>
  <si>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</si>
  <si>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</si>
  <si>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</si>
  <si>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</si>
  <si>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</si>
  <si>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</si>
  <si>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</si>
  <si>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</si>
  <si>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</si>
  <si>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</si>
  <si>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</si>
  <si>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</si>
  <si>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</si>
  <si>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</si>
  <si>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</si>
  <si>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</si>
  <si>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</si>
  <si>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</si>
  <si>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</si>
  <si>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</si>
  <si>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</si>
  <si>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</si>
  <si>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</si>
  <si>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</si>
  <si>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</si>
  <si>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</si>
  <si>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</si>
  <si>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</si>
  <si>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</si>
  <si>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</si>
  <si>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</si>
  <si>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</si>
  <si>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</si>
  <si>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</si>
  <si>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</si>
  <si>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</si>
  <si>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</si>
  <si>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</si>
  <si>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</si>
  <si>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</si>
  <si>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</si>
  <si>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</si>
  <si>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</si>
  <si>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</si>
  <si>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</si>
  <si>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</si>
  <si>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</si>
  <si>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</si>
  <si>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</si>
  <si>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</si>
  <si>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</si>
  <si>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</si>
  <si>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</si>
  <si>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</si>
  <si>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</si>
  <si>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</si>
  <si>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</si>
  <si>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</si>
  <si>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</si>
  <si>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</si>
  <si>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</si>
  <si>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</si>
  <si>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</si>
  <si>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</si>
  <si>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</si>
  <si>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</si>
  <si>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</si>
  <si>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</si>
  <si>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</si>
  <si>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</si>
  <si>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</si>
  <si>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</si>
  <si>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</si>
  <si>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</si>
  <si>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</si>
  <si>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</si>
  <si>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</si>
  <si>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</si>
  <si>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</si>
  <si>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</si>
  <si>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</si>
  <si>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</si>
  <si>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</si>
  <si>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</si>
  <si>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</si>
  <si>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</si>
  <si>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5G fallaping down  due to DOOR open- AC faulty </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</si>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</sst>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7" dataDxfId="156" headerRowBorderDxfId="154" tableBorderDxfId="155" totalsRowBorderDxfId="153">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268.65005810184812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15.029074305552058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148" t="s">
        <v>19242</v>
      </c>
      <c r="E4" s="65"/>
      <c r="F4" s="66">
        <v>45931.560648148145</v>
      </c>
      <c r="G4" s="67">
        <f ca="1">IFERROR(NOW()-F4,"")</f>
        <v>3.7835879629710689E-2</v>
      </c>
      <c r="H4" s="66">
        <v>45931.560648148145</v>
      </c>
      <c r="I4" s="73" t="str">
        <f>IFERROR(VLOOKUP(D4,DB!A:F,6,0),"")</f>
        <v>Power Cube</v>
      </c>
      <c r="J4" s="73" t="str">
        <f>IFERROR(VLOOKUP(D4,DB!A:G,7,0),"")</f>
        <v>No BB Design+Weak</v>
      </c>
      <c r="K4" s="69" t="s">
        <v>38970</v>
      </c>
      <c r="L4" s="70" t="str">
        <f>IFERROR(VLOOKUP(D4,DB!A:I,9,0),"")</f>
        <v>Latis</v>
      </c>
    </row>
    <row r="5" spans="1:12" ht="15" customHeight="1">
      <c r="A5" s="63"/>
      <c r="B5" s="73" t="str">
        <f>IFERROR(VLOOKUP(D5,DB!A:K,11,0),"")</f>
        <v/>
      </c>
      <c r="C5" s="64"/>
      <c r="D5" s="64"/>
      <c r="E5" s="65"/>
      <c r="F5" s="66"/>
      <c r="G5" s="67">
        <f ca="1">IFERROR(NOW()-F5,"")</f>
        <v>45931.598484027774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45931.598484027774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45931.598484027774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45931.598484027774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45931.598484027774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45931.598484027774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45931.598484027774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45931.598484027774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45931.598484027774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45931.598484027774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45931.598484027774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45931.598484027774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45931.598484027774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45931.598484027774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45931.598484027774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45931.598484027774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45931.598484027774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45931.598484027774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45931.598484027774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45931.598484027774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45931.598484027774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45931.598484027774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45931.598484027774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45931.598484027774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45931.598484027774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45931.598484027774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45931.598484027774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45931.598484027774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45931.598484027774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45931.598484027774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45931.598484027774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45931.598484027774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45931.598484027774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45931.598484027774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45931.598484027774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45931.598484027774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45931.598484027774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45931.598484027774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45931.598484027774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45931.598484027774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45931.598484027774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45931.598484027774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45931.598484027774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45931.598484027774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45931.598484027774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45931.598484027774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45931.598484027774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45931.598484027774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45931.598484027774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45931.598484027774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45931.598484027774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45931.598484027774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45931.598484027774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45931.598484027774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45931.598484027774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45931.598484027774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45931.598484027774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45931.598484027774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45931.598484027774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45931.598484027774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45931.598484027774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45931.598484027774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45931.598484027774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45931.598484027774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45931.598484027774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45931.598484027774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45931.598484027774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45931.598484027774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45931.598484027774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45931.598484027774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45931.598484027774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45931.598484027774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45931.598484027774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45931.598484027774</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D250B9FB-E5DD-4549-93F9-7FBC19D469B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239.94670127314748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124.87140034722688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106.59864571759681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8.372916550928494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8.025474537134869E-2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38969</v>
      </c>
      <c r="B8" s="18" t="str">
        <f>IFERROR(VLOOKUP(D8,DB!A:K,11,0),"")</f>
        <v>R2</v>
      </c>
      <c r="C8" s="18">
        <v>1</v>
      </c>
      <c r="D8" s="18" t="s">
        <v>18176</v>
      </c>
      <c r="E8" s="131" t="s">
        <v>38964</v>
      </c>
      <c r="F8" s="132"/>
      <c r="G8" s="133">
        <f ca="1">IFERROR(NOW()-F8,"-")</f>
        <v>45931.598483912036</v>
      </c>
      <c r="H8" s="132">
        <v>45931.53769675926</v>
      </c>
      <c r="I8" s="18" t="str">
        <f>IFERROR(VLOOKUP(D8,DB!A:F,6,0),"")</f>
        <v>SCECO</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7" t="s">
        <v>39062</v>
      </c>
      <c r="B9" s="18" t="str">
        <f>IFERROR(VLOOKUP(D9,DB!A:K,11,0),"")</f>
        <v>R2</v>
      </c>
      <c r="C9" s="18">
        <v>2</v>
      </c>
      <c r="D9" s="18" t="s">
        <v>26682</v>
      </c>
      <c r="E9" s="131" t="s">
        <v>38967</v>
      </c>
      <c r="F9" s="132">
        <v>45931.557118055556</v>
      </c>
      <c r="G9" s="133">
        <f ca="1">IFERROR(NOW()-F9,"-")</f>
        <v>4.136585647938773E-2</v>
      </c>
      <c r="H9" s="146">
        <v>45931.552037037036</v>
      </c>
      <c r="I9" s="18" t="str">
        <f>IFERROR(VLOOKUP(D9,DB!A:F,6,0),"")</f>
        <v>Generator-SG</v>
      </c>
      <c r="J9" s="18" t="str">
        <f>IFERROR(VLOOKUP(D9,DB!A:G,7,0),"")</f>
        <v>Dead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45931.598484027774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45931.598484027774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45931.598484027774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45931.598484027774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45931.598484027774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16" sqref="C1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45931.598484027774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45931.598484027774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45931.598484027774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45931.598484027774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45931.598484027774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45931.598484027774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45931.598484027774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45931.598484027774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45931.598484027774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45931.598484027774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45931.598484027774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45931.598484027774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45931.598483680558</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45931.598483680558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45931.598483680558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45931.598483680558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45931.598484027774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45931.598484027774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45931.598484027774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45931.598484027774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45931.598484027774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45931.598484027774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45931.598484027774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45931.598484027774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45931.598484027774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45931.598484027774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45931.598484027774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45931.598484027774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45931.598484027774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45931.598484027774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45931.598484027774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45931.598484027774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45931.598484027774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45931.598484027774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45931.598484027774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45931.598484027774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45931.598484027774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45931.598484027774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45931.598484027774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45931.598484027774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45931.598484027774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45931.598484027774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45931.598484027774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45931.598484027774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45931.598484027774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45931.598484027774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45931.598484027774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45931.598484027774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45931.598484027774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45931.598484027774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45931.598484027774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45931.598484027774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45931.598484027774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45931.598484027774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45931.598484027774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45931.598484027774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45931.598484027774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45931.598484027774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45931.598484027774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45931.598484027774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45931.598484027774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45931.598484027774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45931.598484027774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45931.598484027774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45931.598484027774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45931.598484027774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45931.598484027774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45931.598484027774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45931.598484027774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45931.598484027774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45931.598484027774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45931.598484027774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45931.598484027774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45931.598484027774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45931.598484027774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45931.598484027774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45931.598484027774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45931.598484027774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45931.598484027774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45931.598484027774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45931.598484027774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45931.598484027774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45931.598484027774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45931.598484027774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45931.598484027774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45931.598484027774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45931.598484027774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45931.598484027774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45931.598484027774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45931.598484027774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45931.598484027774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45931.598484027774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45931.598484027774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45931.598484027774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45931.598484027774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45931.598484027774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45931.598484027774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45931.598484027774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45931.598484027774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45931.598484027774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45931.598484027774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45931.598484027774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45931.598484027774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45931.598484027774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45931.598484027774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45931.598484027774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45931.598484027774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45931.598484027774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45931.598484027774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45931.598484027774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45931.598484027774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45931.598484027774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45931.598484027774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45931.598484027774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45931.598484027774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45931.598484027774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45931.598484027774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45931.598484027774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45931.598484027774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45931.598484027774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45931.598484027774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45931.598484027774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45931.598484027774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45931.598484027774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45931.598484027774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45931.598484027774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45931.598484027774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45931.598484027774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45931.598484027774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45931.598484027774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45931.598484027774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45931.598484027774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45931.598484027774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45931.598484027774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45931.598484027774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45931.598484027774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45931.598484027774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45931.598484027774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45931.598484027774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45931.598484027774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45931.598484027774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45931.598484027774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45931.598484027774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45931.598484027774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45931.598484027774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45931.598484027774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45931.598484027774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45931.598484027774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45931.598484027774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45931.598484027774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45931.598484027774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45931.598484027774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45931.598484027774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45931.598484027774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45931.598484027774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45931.598484027774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45931.598484027774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45931.598484027774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45931.598484027774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45931.598484027774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45931.598484027774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45931.598484027774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45931.598484027774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45931.598484027774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45931.598484027774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45931.598484027774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45931.598484027774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45931.598484027774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45931.598484027774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45931.598484027774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45931.598484027774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45931.598484027774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45931.598484027774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45931.598484027774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45931.598484027774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45931.598484027774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45931.598484027774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45931.598484027774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45931.598484027774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45931.598484027774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45931.598484027774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45931.598484027774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45931.598484027774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45931.598484027774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45931.598484027774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45931.598484027774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45931.598484027774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45931.598484027774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45931.598484027774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45931.598484027774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45931.598484027774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45931.598484027774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45931.598484027774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45931.598484027774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45931.598484027774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45931.598484027774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45931.598484027774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45931.598484027774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45931.598484027774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45931.598484027774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45931.598484027774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45931.598484027774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45931.598484027774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45931.598484027774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45931.598484027774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45931.598484027774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45931.598484027774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45931.598484027774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45931.598484027774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45931.598484027774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45931.598484027774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45931.598484027774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45931.598484027774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45931.598484027774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45931.598484027774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45931.598484027774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45931.598484027774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45931.598484027774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45931.598484027774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45931.598484027774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45931.598484027774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45931.598484027774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45931.598484027774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45931.598484027774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45931.598484027774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45931.598484027774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45931.598484027774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45931.598484027774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45931.598484027774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45931.598484027774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45931.598484027774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45931.598484027774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45931.598484027774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45931.598484027774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45931.598484027774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45931.598484027774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45931.598484027774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45931.598484027774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45931.598484027774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45931.598484027774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45931.598484027774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45931.598484027774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45931.598484027774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45931.598484027774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45931.598484027774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45931.598484027774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45931.598484027774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45931.598484027774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45931.598484027774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45931.598484027774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45931.598484027774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45931.598484027774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45931.598484027774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45931.598484027774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45931.598484027774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45931.598484027774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45931.598484027774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45931.598484027774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45931.598484027774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45931.598484027774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45931.598484027774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45931.598484027774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45931.598484027774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45931.598484027774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45931.598484027774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45931.598484027774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45931.598484027774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45931.598484027774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45931.598484027774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45931.598484027774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45931.598484027774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45931.598484027774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45931.598484027774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45931.598484027774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45931.598484027774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45931.598484027774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45931.598484027774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45931.598484027774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45931.598484027774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45931.598484027774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45931.598484027774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45931.598484027774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45931.598484027774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45931.598484027774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45931.598484027774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45931.598484027774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45931.598484027774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45931.598484027774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45931.598484027774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45931.598484027774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45931.598484027774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45931.598484027774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45931.598484027774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45931.598484027774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45931.598484027774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45931.598484027774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45931.598484027774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45931.598484027774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45931.598484027774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45931.598484027774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45931.598484027774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45931.598484027774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45931.598484027774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45931.598484027774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45931.598484027774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45931.598484027774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45931.598484027774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45931.598484027774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45931.598484027774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45931.598484027774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45931.598484027774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45931.598484027774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45931.598484027774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45931.598484027774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45931.598484027774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45931.598484027774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45931.598484027774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45931.598484027774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45931.598484027774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45931.598484027774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45931.598484027774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45931.598484027774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45931.598484027774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45931.598484027774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45931.598484027774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45931.598484027774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45931.598484027774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45931.598484027774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45931.598484027774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45931.598484027774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45931.598484027774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45931.598484027774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45931.598484027774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45931.598484027774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45931.598484027774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45931.598484027774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45931.598484027774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45931.598484027774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45931.598484027774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45931.598484027774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45931.598484027774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45931.598484027774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45931.598484027774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45931.598484027774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45931.598484027774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45931.598484027774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45931.598484027774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45931.598484027774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45931.598484027774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45931.598484027774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45931.598484027774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45931.598484027774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45931.598484027774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45931.598484027774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45931.598484027774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45931.598484027774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45931.598484027774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45931.598484027774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45931.598484027774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45931.598484027774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45931.598484027774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45931.598484027774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45931.598484027774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45931.598484027774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45931.598484027774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45931.598484027774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45931.598484027774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45931.598484027774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45931.598484027774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45931.598484027774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45931.598484027774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45931.598484027774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45931.598484027774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45931.598484027774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45931.598484027774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45931.598484027774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45931.598484027774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45931.598484027774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45931.598484027774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45931.598484027774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45931.598484027774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45931.598484027774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45931.598484027774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45931.598484027774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45931.598484027774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45931.598484027774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45931.598484027774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45931.598484027774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45931.598484027774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45931.598484027774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45931.598484027774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45931.598484027774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45931.598484027774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45931.598484027774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45931.598484027774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45931.598484027774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45931.598484027774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45931.598484027774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45931.598484027774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45931.598484027774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45931.598484027774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45931.598484027774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45931.598484027774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45931.598484027774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45931.598484027774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45931.598484027774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45931.598484027774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45931.598484027774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45931.598484027774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45931.598484027774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45931.598484027774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45931.598484027774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45931.598484027774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45931.598484027774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45931.598484027774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45931.598484027774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45931.598484027774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45931.598484027774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45931.598484027774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45931.598484027774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45931.598484027774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45931.598484027774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45931.598484027774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45931.598484027774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45931.598484027774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45931.598484027774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45931.598484027774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45931.598484027774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45931.598484027774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45931.598484027774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45931.598484027774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45931.598484027774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45931.598484027774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45931.598484027774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45931.598484027774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45931.598484027774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45931.598484027774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45931.598484027774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45931.598484027774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45931.598484027774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45931.598484027774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45931.598484027774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45931.598484027774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45931.598484027774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45931.598484027774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45931.598484027774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45931.598484027774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45931.598484027774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45931.598484027774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45931.598484027774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45931.598484027774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45931.598484027774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45931.598484027774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45931.598484027774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45931.598484027774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45931.598484027774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45931.598484027774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45931.598484027774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45931.598484027774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45931.598484027774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45931.598484027774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45931.598484027774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45931.598484027774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45931.598484027774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45931.598484027774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45931.598484027774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45931.598484027774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45931.598484027774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45931.598484027774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45931.598484027774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45931.598484027774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45931.598484027774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45931.598484027774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45931.598484027774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45931.598484027774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45931.598484027774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45931.598484027774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45931.598484027774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45931.598484027774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45931.598484027774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45931.598484027774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45931.598484027774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45931.598484027774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45931.598484027774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45931.598484027774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45931.598484027774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45931.598484027774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45931.598484027774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45931.598484027774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45931.598484027774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45931.598484027774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45931.598484027774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45931.598484027774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45931.598484027774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45931.598484027774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45931.598484027774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45931.598484027774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45931.598484027774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45931.598484027774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45931.598484027774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45931.598484027774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45931.598484027774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45931.598484027774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45931.598484027774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45931.598484027774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45931.598484027774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45931.598484027774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45931.598484027774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45931.598484027774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45931.598484027774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45931.598484027774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45931.598484027774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45931.598484027774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45931.598484027774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45931.598484027774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45931.598484027774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45931.598484027774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45931.598484027774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45931.598484027774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45931.598484027774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45931.598484027774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45931.598484027774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45931.598484027774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45931.598484027774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45931.598484027774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45931.598484027774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45931.598484027774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45931.598484027774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45931.598484027774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45931.598484027774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45931.598484027774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45931.598484027774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45931.598484027774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45931.598484027774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45931.598484027774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45931.598484027774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45931.598484027774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45931.598484027774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45931.598484027774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45931.598484027774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45931.598484027774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45931.598484027774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45931.598484027774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45931.598484027774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45931.598484027774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45931.598484027774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45931.598484027774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45931.598484027774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45931.598484027774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45931.598484027774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45931.598484027774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45931.598484027774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45931.598484027774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45931.598484027774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45931.598484027774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45931.598484027774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45931.598484027774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45931.598484027774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45931.598484027774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45931.598484027774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45931.598484027774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45931.598484027774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45931.598484027774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45931.598484027774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45931.598484027774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45931.598484027774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45931.598484027774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45931.598484027774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45931.598484027774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45931.598484027774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45931.598484027774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45931.598484027774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45931.598484027774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45931.598484027774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45931.598484027774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45931.598484027774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45931.598484027774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45931.598484027774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45931.598484027774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45931.598484027774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45931.598484027774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45931.598484027774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45931.598484027774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45931.598484027774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45931.598484027774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45931.598484027774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45931.598484027774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45931.598484027774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45931.598484027774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45931.598484027774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45931.598484027774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45931.598484027774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45931.598484027774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45931.598484027774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45931.598484027774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45931.598484027774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45931.598484027774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45931.598484027774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45931.598484027774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45931.598484027774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45931.598484027774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45931.598484027774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45931.598484027774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45931.598484027774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45931.598484027774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45931.598484027774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45931.598484027774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45931.598484027774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45931.598484027774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45931.598484027774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45931.598484027774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45931.598484027774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45931.598484027774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45931.598484027774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45931.598484027774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45931.598484027774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45931.598484027774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45931.598484027774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45931.598484027774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45931.598484027774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45931.598484027774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45931.598484027774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45931.598484027774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45931.598484027774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45931.598484027774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45931.598484027774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45931.598484027774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45931.598484027774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45931.598484027774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45931.598484027774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45931.598484027774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45931.598484027774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45931.598484027774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45931.598484027774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45931.598484027774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45931.598484027774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45931.598484027774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45931.598484027774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45931.598484027774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45931.598484027774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45931.598484027774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45931.598484027774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45931.598484027774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45931.598484027774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45931.598484027774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45931.598484027774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45931.598484027774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45931.598484027774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45931.598484027774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45931.598484027774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45931.598484027774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45931.598484027774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45931.598484027774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45931.598484027774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45931.598484027774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45931.598484027774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45931.598484027774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45931.598484027774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45931.598484027774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45931.598484027774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45931.598484027774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45931.598484027774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45931.598484027774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45931.598484027774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45931.598484027774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45931.598484027774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45931.598484027774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45931.598484027774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45931.598484027774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45931.598484027774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45931.598484027774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45931.598484027774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45931.598484027774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45931.598484027774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45931.598484027774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45931.598484027774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45931.598484027774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45931.598484027774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45931.598484027774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45931.598484027774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45931.598484027774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45931.598484027774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45931.598484027774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45931.598484027774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45931.598484027774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45931.598484027774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45931.598484027774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45931.598484027774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45931.598484027774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45931.598484027774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45931.598484027774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45931.598484027774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45931.598484027774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45931.598484027774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45931.598484027774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45931.598484027774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45931.598484027774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45931.598484027774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45931.598484027774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45931.598484027774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45931.598484027774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45931.598484027774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45931.598484027774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45931.598484027774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45931.598484027774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45931.598484027774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45931.598484027774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45931.598484027774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45931.598484027774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45931.598484027774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45931.598484027774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45931.598484027774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45931.598484027774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45931.598484027774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45931.598484027774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45931.598484027774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45931.598484027774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45931.598484027774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45931.598484027774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45931.598484027774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45931.598484027774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45931.598484027774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45931.598484027774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45931.598484027774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45931.598484027774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45931.598484027774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45931.598484027774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45931.598484027774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45931.598484027774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45931.598484027774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45931.598484027774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45931.598484027774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45931.598484027774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45931.598484027774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45931.598484027774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45931.598484027774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45931.598484027774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45931.598484027774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45931.598484027774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45931.598484027774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45931.598484027774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45931.598484027774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45931.598484027774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45931.598484027774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45931.598484027774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45931.598484027774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45931.598484027774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45931.598484027774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45931.598484027774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45931.598484027774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45931.598484027774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45931.598484027774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45931.598484027774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45931.598484027774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45931.598484027774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45931.598484027774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45931.598484027774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45931.598484027774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45931.598484027774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45931.598484027774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45931.598484027774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45931.598484027774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45931.598484027774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45931.598484027774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45931.598484027774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45931.598484027774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45931.598484027774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45931.598484027774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45931.598484027774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45931.598484027774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45931.598484027774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45931.598484027774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45931.598484027774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45931.598484027774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45931.598484027774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45931.598484027774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45931.598484027774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45931.598484027774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45931.598484027774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45931.598484027774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45931.598484027774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45931.598484027774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45931.598484027774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45931.598484027774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45931.598484027774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45931.598484027774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45931.598484027774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45931.598484027774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45931.598484027774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45931.598484027774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45931.598484027774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45931.598484027774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45931.598484027774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45931.598484027774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45931.598484027774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45931.598484027774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45931.598484027774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45931.598484027774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45931.598484027774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45931.598484027774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45931.598484027774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45931.598484027774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45931.598484027774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45931.598484027774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45931.598484027774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45931.598484027774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45931.598484027774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45931.598484027774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45931.598484027774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45931.598484027774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45931.598484027774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45931.598484027774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45931.598484027774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45931.598484027774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45931.598484027774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45931.598484027774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45931.598484027774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45931.598484027774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45931.598484027774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45931.598484027774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45931.598484027774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45931.598484027774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45931.598484027774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45931.598484027774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45931.598484027774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45931.598484027774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45931.598484027774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45931.598484027774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45931.598484027774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45931.598484027774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45931.598484027774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45931.598484027774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45931.598484027774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45931.598484027774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45931.598484027774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45931.598484027774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45931.598484027774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45931.598484027774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45931.598484027774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45931.598484027774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45931.598484027774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45931.598484027774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45931.598484027774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45931.598484027774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45931.598484027774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45931.598484027774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45931.598484027774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45931.598484027774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45931.598484027774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45931.598484027774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45931.598484027774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45931.598484027774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45931.598484027774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45931.598484027774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45931.598484027774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45931.598484027774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45931.598484027774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45931.598484027774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45931.598484027774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45931.598484027774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45931.598484027774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45931.598484027774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45931.598484027774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45931.598484027774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45931.598484027774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45931.598484027774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45931.598484027774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45931.598484027774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45931.598484027774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45931.598484027774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45931.598484027774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45931.598484027774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45931.598484027774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45931.598484027774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45931.598484027774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45931.598484027774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45931.598484027774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45931.598484027774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45931.598484027774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45931.598484027774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45931.598484027774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45931.598484027774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45931.598484027774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45931.598484027774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45931.598484027774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45931.598484027774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45931.598484027774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45931.598484027774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45931.598484027774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45931.598484027774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45931.598484027774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45931.598484027774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45931.598484027774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45931.598484027774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45931.598484027774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45931.598484027774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45931.598484027774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45931.598484027774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45931.598484027774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45931.598484027774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45931.598484027774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45931.598484027774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45931.598484027774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45931.598484027774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45931.598484027774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45931.598484027774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45931.598484027774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45931.598484027774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45931.598484027774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45931.598484027774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45931.598484027774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45931.598484027774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45931.598484027774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45931.598484027774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45931.598484027774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45931.598484027774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45931.598484027774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45931.598484027774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45931.598484027774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45931.598484027774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45931.598484027774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45931.598484027774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45931.598484027774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45931.598484027774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45931.598484027774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45931.598484027774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45931.598484027774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45931.598484027774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45931.598484027774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45931.598484027774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45931.598484027774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45931.598484027774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45931.598484027774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45931.598484027774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45931.598484027774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45931.598484027774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45931.598484027774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45931.598484027774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45931.598484027774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45931.598484027774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45931.598484027774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45931.598484027774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45931.598484027774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45931.598484027774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45931.598484027774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45931.598484027774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45931.598484027774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45931.598484027774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45931.598484027774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45931.598484027774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45931.598484027774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45931.598484027774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45931.598484027774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45931.598484027774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45931.598484027774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45931.598484027774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45931.598484027774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45931.598484027774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45931.598484027774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45931.598484027774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45931.598484027774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45931.598484027774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45931.598484027774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45931.598484027774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45931.598484027774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45931.598484027774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45931.598484027774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45931.598484027774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45931.598484027774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45931.598484027774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45931.598484027774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45931.598484027774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45931.598484027774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45931.598484027774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45931.598484027774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45931.598484027774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45931.598484027774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45931.598484027774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45931.598484027774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45931.598484027774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45931.598484027774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45931.598484027774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45931.598484027774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45931.598484027774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45931.598484027774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45931.598484027774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45931.598484027774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45931.598484027774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45931.598484027774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45931.598484027774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45931.598484027774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45931.598484027774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45931.598484027774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45931.598484027774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45931.598484027774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45931.598484027774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45931.598484027774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45931.598484027774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45931.598484027774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45931.598484027774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45931.598484027774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45931.598484027774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45931.598484027774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45931.598484027774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45931.598484027774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45931.598484027774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45931.598484027774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45931.598484027774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45931.598484027774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45931.598484027774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45931.598484027774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45931.598484027774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45931.598484027774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45931.598484027774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45931.598484027774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45931.598484027774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45931.598484027774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45931.598484027774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45931.598484027774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45931.598484027774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45931.598484027774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45931.598484027774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45931.598484027774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45931.598484027774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45931.598484027774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45931.598484027774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45931.598484027774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45931.598484027774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45931.598484027774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45931.598484027774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45931.598484027774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45931.598484027774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45931.598484027774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45931.598484027774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45931.598484027774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45931.598484027774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45931.598484027774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45931.598484027774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45931.598484027774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45931.598484027774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45931.598484027774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45931.598484027774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45931.598484027774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45931.598484027774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45931.598484027774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45931.598484027774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45931.598484027774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45931.598484027774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45931.598484027774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45931.598484027774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45931.598484027774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45931.598484027774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45931.598484027774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45931.598484027774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45931.598484027774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45931.598484027774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45931.598484027774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45931.598484027774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45931.598484027774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45931.598484027774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45931.598484027774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45931.598484027774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45931.598484027774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45931.598484027774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45931.598484027774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45931.598484027774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45931.598484027774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45931.598484027774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45931.598484027774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45931.598484027774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45931.598484027774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45931.598484027774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45931.598484027774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45931.598484027774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45931.598484027774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45931.598484027774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45931.598484027774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45931.598484027774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45931.598484027774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45931.598484027774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45931.598484027774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45931.598484027774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45931.598484027774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45931.598484027774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45931.598484027774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45931.598484027774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45931.598484027774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45931.598484027774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45931.598484027774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45931.598484027774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45931.598484027774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45931.598484027774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45931.598484027774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45931.598484027774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45931.598484027774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45931.598484027774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45931.598484027774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45931.598484027774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45931.598484027774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45931.598484027774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45931.598484027774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45931.598484027774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45931.598484027774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45931.598484027774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45931.598484027774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45931.598484027774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45931.598484027774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45931.598484027774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45931.598484027774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45931.598484027774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45931.598484027774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45931.598484027774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45931.598484027774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45931.598484027774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45931.598484027774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45931.598484027774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45931.598484027774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45931.598484027774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45931.598484027774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45931.598484027774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45931.598484027774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45931.598484027774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45931.598484027774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45931.598484027774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45931.598484027774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45931.598484027774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45931.598484027774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45931.598484027774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45931.598484027774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45931.598484027774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45931.598484027774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45931.598484027774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45931.598484027774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45931.598484027774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45931.598484027774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45931.598484027774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45931.598484027774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45931.598484027774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45931.598484027774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45931.598484027774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45931.598484027774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45931.598484027774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45931.598484027774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45931.598484027774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45931.598484027774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45931.598484027774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45931.598484027774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45931.598484027774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45931.598484027774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45931.598484027774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45931.598484027774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45931.598484027774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45931.598484027774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45931.598484027774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45931.598484027774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45931.598484027774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45931.598484027774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45931.598484027774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45931.598484027774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45931.598484027774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45931.598484027774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45931.598484027774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45931.598484027774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45931.598484027774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45931.598484027774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45931.598484027774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45931.598484027774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45931.598484027774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45931.598484027774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45931.598484027774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45931.598484027774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45931.598484027774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45931.598484027774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45931.598484027774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45931.598484027774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45931.598484027774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45931.598484027774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45931.598484027774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45931.598484027774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45931.598484027774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45931.598484027774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45931.598484027774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45931.598484027774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45931.598484027774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45931.598484027774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45931.598484027774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45931.598484027774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45931.598484027774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45931.598484027774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45931.598484027774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45931.598484027774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45931.598484027774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45931.598484027774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45931.598484027774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45931.598484027774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45931.598484027774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45931.598484027774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45931.598484027774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45931.598484027774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45931.598484027774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45931.598484027774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45931.598484027774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45931.598484027774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45931.598484027774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45931.598484027774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45931.598484027774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45931.598484027774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45931.598484027774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45931.598484027774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45931.598484027774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45931.598484027774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45931.598484027774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45931.598484027774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45931.598484027774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45931.598484027774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45931.598484027774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45931.598484027774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45931.598484027774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45931.598484027774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45931.598484027774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45931.598484027774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45931.598484027774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45931.598484027774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45931.598484027774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45931.598484027774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45931.598484027774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45931.598484027774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45931.598484027774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45931.598484027774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45931.598484027774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45931.598484027774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45931.598484027774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45931.598484027774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228.11776643517805</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0.70820624999760184</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45931.598484027774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45931.598484027774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45931.598484027774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45931.598484027774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45931.598484027774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45931.598484027774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45931.598484027774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45931.598484027774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45931.598484027774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45931.598484027774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45931.598484027774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45931.598484027774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45931.598484027774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45931.598484027774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45931.598484027774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45931.598484027774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45931.598484027774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45931.598484027774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45931.598484027774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45931.598484027774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45931.598484027774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45931.598484027774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45931.598484027774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45931.598484027774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45931.598484027774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45931.598484027774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45931.598483680558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45931.598483680558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45931.598483680558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45931.598483680558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45931.598483680558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45931.598483680558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39.766423842585937</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5.409606365741638</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45931.598483680558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45931.598483680558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45931.598483680558</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45931.598483680558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45931.598483680558</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45931.598483680558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45931.598483680558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45931.598483680558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45931.598483680558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45931.598483680558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45931.598483680558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45931.598483680558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45931.598483680558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45931.598483680558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45931.598483680558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45931.598483680558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45931.598483680558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45931.598483680558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45931.598483680558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45931.598483680558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45931.598483680558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45931.598483680558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45931.598483680558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45931.598483680558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45931.598483680558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45931.598483680558</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45931.598483680558</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45931.598483680558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45931.598483680558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45931.598483680558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45931.598483680558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45931.598483680558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45931.598483680558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45931.598483680558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45931.598483680558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45931.598483680558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45931.598483680558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45931.598483680558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45931.598483680558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45931.598483680558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45931.598483680558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45931.598483680558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45931.598483680558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45931.598483680558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45931.598483680558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45931.598483680558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45931.598483680558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45931.598483680558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45931.598483680558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45931.598483680558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45931.598483680558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45931.598483680558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45931.598483680558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45931.598483680558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45931.598483680558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45931.598483680558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45931.598483680558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45931.598483680558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45931.598483680558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45931.598483680558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45931.598483680558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45931.598483680558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45931.598483680558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45931.598483680558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45931.598483680558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45931.598483680558</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45931.598483680558</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45931.598483680558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45931.598483680558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45931.598483680558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45931.598483680558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45931.598483680558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45931.598483680558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45931.598483680558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45931.598483680558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45931.598483680558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45931.598483680558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45931.598483680558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45931.598483680558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45931.598483680558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45931.598483680558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45931.598483680558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45931.598483680558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45931.598483680558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45931.598483680558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45931.598483680558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45931.598483680558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45931.598483680558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45931.598483680558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45931.598483680558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45931.598483680558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45931.598483680558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45931.598483680558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45931.598483680558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45931.598483680558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45931.598483680558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45931.598483680558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45931.598483680558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45931.598483680558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45931.598483680558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45931.598483680558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45931.598483680558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45931.598483680558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45931.598483680558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45931.598483680558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45931.598483680558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45931.598483680558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45931.598483680558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45931.598483680558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45931.598483680558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45931.598483680558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45931.598483680558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45931.598483680558</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45931.598483680558</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45931.598483680558</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45931.598483680558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45931.598483680558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45931.598483680558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45931.598483680558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45931.598483680558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45931.598483680558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45931.598483680558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45931.598483680558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45931.598483680558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45931.598483680558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45931.598483680558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45931.598483680558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45931.598483680558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45931.598483680558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45931.598483680558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45931.598483680558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45931.598483680558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45931.598483680558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45931.598483680558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45931.598483680558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45931.598483680558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45931.598483680558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45931.598483680558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45931.598483680558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45931.598483680558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45931.598483680558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45931.598483680558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45931.598483680558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45931.598483680558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45931.598483680558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45931.598483680558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45931.598483680558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45931.598483680558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45931.598483680558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45931.598483680558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45931.598483680558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45931.598483680558</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45931.598483680558</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45931.598483680558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45931.598483680558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45931.598483680558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45931.598483680558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45931.598483680558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45931.598483680558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45931.598483680558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45931.598483680558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45931.598483680558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45931.598483680558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45931.598483680558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45931.598483680558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45931.598483680558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45931.598483680558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45931.598483680558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45931.598483680558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45931.598483680558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45931.598483680558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45931.598483680558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45931.598483680558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45931.598483680558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45931.598483680558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45931.598483680558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45931.598483680558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45931.598483680558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45931.598483680558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45931.598483680558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45931.598483680558</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45931.598483680558</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45931.598483680558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45931.598483680558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45931.598483680558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45931.598483680558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45931.598483680558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45931.598483680558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45931.598483680558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45931.598483680558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45931.598483680558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45931.598483680558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45931.598483680558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45931.598483680558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45931.598483680558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45931.598483680558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45931.598483680558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45931.598483680558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45931.598483680558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45931.598483680558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45931.598483680558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45931.598483680558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45931.598483680558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45931.598483680558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45931.598483680558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45931.598483680558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45931.598483680558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45931.598483680558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45931.598483680558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45931.598483680558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45931.598483680558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45931.598483680558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45931.598483680558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45931.598483680558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45931.598483680558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45931.598483680558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45931.598483680558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45931.598483680558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45931.598483680558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45931.598483680558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45931.598483680558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45931.598483680558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45931.598483680558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45931.598483680558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45931.598483680558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45931.598483680558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45931.598483680558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45931.598483680558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45931.598483680558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45931.598483680558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45931.598483680558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45931.598483680558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45931.598483680558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45931.598483680558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45931.598483680558</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45931.598483680558</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2.4547684027784271</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4.8256364583357936</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4.4809373842654168</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45931.598483680558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45931.598483680558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45931.598483680558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45931.598483680558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45931.598483680558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45931.598483680558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45931.598483680558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45931.598484027774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45931.598484027774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45931.598484027774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45931.598484027774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45931.598484027774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45931.598484027774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45931.598484027774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45931.598484027774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45931.598484027774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45931.598484027774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45931.598484027774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45931.598484027774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45931.598484027774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45931.598484027774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45931.598484027774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45931.598484027774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45931.598484027774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45931.598484027774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45931.598484027774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45931.598484027774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45931.598484027774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45931.598484027774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45931.598484027774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45931.598484027774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45931.598484027774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45931.598484027774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45931.598484027774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45931.598484027774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45931.598484027774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45931.598484027774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45931.598484027774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45931.598484027774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45931.598484027774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45931.598484027774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45931.598484027774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45931.598484027774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45931.598484027774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45931.598484027774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45931.598484027774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45931.598484027774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45931.598484027774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45931.598484027774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45931.598484027774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45931.598484027774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45931.598484027774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45931.598484027774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45931.598484027774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45931.598484027774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45931.598484027774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45931.598484027774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45931.598484027774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45931.598484027774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45931.598484027774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45931.598484027774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45931.598484027774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45931.598484027774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45931.598484027774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45931.598484027774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45931.598484027774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45931.598484027774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45931.598484027774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45931.598484027774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45931.598484027774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45931.598484027774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45931.598484027774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45931.598484027774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45931.598484027774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45931.598484027774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45931.598484027774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45931.598484027774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45931.598484027774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45931.598484027774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45931.598484027774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45931.598484027774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45931.598484027774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45931.598484027774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45931.598484027774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45931.598484027774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45931.598484027774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45931.598484027774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45931.598484027774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45931.598484027774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45931.598484027774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45931.598484027774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45931.598484027774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45931.598484027774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45931.598484027774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45931.598484027774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45931.598484027774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45931.598484027774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45931.598484027774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45931.598484027774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45931.598484027774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45931.598484027774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45931.598484027774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45931.598484027774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45931.598484027774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45931.598484027774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45931.598484027774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45931.598484027774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45931.598484027774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45931.598484027774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45931.598484027774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45931.598484027774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45931.598484027774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45931.598484027774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45931.598484027774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45931.598484027774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45931.598484027774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45931.598484027774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45931.598484027774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45931.598484027774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45931.598484027774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45931.598484027774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45931.598484027774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45931.598484027774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45931.598484027774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45931.598484027774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45931.598484027774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45931.598484027774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45931.598484027774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45931.598484027774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45931.598484027774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45931.598484027774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45931.598484027774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45931.598484027774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45931.598484027774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45931.598484027774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45931.598484027774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45931.598484027774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45931.598484027774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45931.598484027774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45931.598484027774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45931.598484027774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45931.598484027774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45931.598484027774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45931.598484027774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45931.598484027774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45931.598484027774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45931.598484027774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45931.598484027774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45931.598484027774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45931.598484027774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45931.598484027774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45931.598484027774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45931.598484027774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45931.598484027774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45931.598484027774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45931.598484027774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45931.598484027774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45931.598484027774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45931.598484027774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45931.598484027774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45931.598484027774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45931.598484027774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45931.598484027774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45931.598484027774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45931.598484027774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45931.598484027774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45931.598484027774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45931.598484027774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45931.598484027774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45931.598484027774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45931.598484027774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45931.598484027774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45931.598484027774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45931.598484027774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45931.598484027774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45931.598484027774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45931.598484027774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45931.598484027774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45931.598484027774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45931.598484027774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45931.598484027774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45931.598484027774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45931.598484027774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45931.598484027774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45931.598484027774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45931.598484027774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45931.598484027774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45931.598484027774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45931.598484027774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45931.598484027774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45931.598484027774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45931.598484027774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45931.598484027774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45931.598484027774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45931.598484027774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45931.598484027774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45931.598484027774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45931.598484027774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45931.598484027774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45931.598484027774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45931.598484027774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45931.598484027774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45931.598484027774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45931.598484027774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45931.598484027774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45931.598484027774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45931.598484027774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45931.598484027774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45931.598484027774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45931.598484027774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45931.598484027774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45931.598484027774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45931.598484027774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45931.598484027774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45931.598484027774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45931.598484027774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45931.598484027774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45931.598484027774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45931.598484027774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45931.598484027774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45931.598484027774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45931.598484027774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45931.598484027774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45931.598484027774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45931.598484027774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45931.598484027774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45931.598484027774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45931.598484027774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45931.598484027774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45931.598484027774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45931.598484027774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45931.598484027774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45931.598484027774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45931.598484027774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45931.598484027774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45931.598484027774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45931.598484027774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45931.598484027774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45931.598484027774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45931.598484027774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45931.598484027774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45931.598484027774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45931.598484027774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45931.598484027774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45931.598484027774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45931.598484027774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45931.598484027774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45931.598484027774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45931.598484027774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45931.598484027774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45931.598484027774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45931.598484027774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45931.598484027774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45931.598484027774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45931.598484027774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45931.598484027774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45931.598484027774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45931.598484027774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45931.598484027774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45931.598484027774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45931.598484027774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45931.598484027774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45931.598484027774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45931.598484027774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45931.598484027774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45931.598484027774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45931.598484027774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45931.598484027774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45931.598484027774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45931.598484027774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45931.598484027774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45931.598484027774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45931.598484027774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45931.598484027774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45931.598484027774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45931.598484027774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45931.598484027774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45931.598484027774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45931.598484027774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45931.598484027774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45931.598484027774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45931.598484027774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45931.598484027774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45931.598484027774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45931.598484027774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45931.598484027774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45931.598484027774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45931.598484027774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45931.598484027774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45931.598484027774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45931.598484027774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45931.598484027774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45931.598484027774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45931.598484027774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45931.598484027774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45931.598484027774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45931.598484027774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45931.598484027774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45931.598484027774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45931.598484027774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45931.598484027774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45931.598484027774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45931.598484027774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45931.598484027774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45931.598484027774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45931.598484027774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45931.598484027774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45931.598484027774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45931.598484027774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45931.598484027774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45931.598484027774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45931.598484027774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45931.598484027774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45931.598484027774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45931.598484027774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45931.598484027774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45931.598484027774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45931.598484027774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45931.598484027774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45931.598484027774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45931.598484027774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45931.598484027774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45931.598484027774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45931.598484027774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45931.598484027774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45931.598484027774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45931.598484027774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45931.598484027774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45931.598484027774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45931.598484027774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45931.598484027774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45931.598484027774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45931.598484027774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45931.598484027774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45931.598484027774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45931.598484027774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45931.598484027774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