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11" documentId="13_ncr:1_{F6CB121F-512D-4AA6-A0C1-0FB36C537598}" xr6:coauthVersionLast="47" xr6:coauthVersionMax="47" xr10:uidLastSave="{CA71880F-0D82-495F-A789-9EC3EBA2B11D}"/>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<sst xmlns="http://schemas.openxmlformats.org/spreadsheetml/2006/main" count="178581" uniqueCount="39075">
  <si>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</si>
  <si>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</si>
  <si>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</si>
  <si>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</si>
  <si>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</si>
  <si>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</si>
  <si>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</si>
  <si>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</si>
  <si>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</si>
  <si>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</si>
  <si>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</si>
  <si>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</si>
  <si>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</si>
  <si>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</si>
  <si>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</si>
  <si>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</si>
  <si>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</si>
  <si>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</si>
  <si>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</si>
  <si>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</si>
  <si>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</si>
  <si>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</si>
  <si>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</si>
  <si>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</si>
  <si>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</si>
  <si>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</si>
  <si>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</si>
  <si>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</si>
  <si>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</si>
  <si>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</si>
  <si>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</si>
  <si>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</si>
  <si>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</si>
  <si>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</si>
  <si>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</si>
  <si>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</si>
  <si>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</si>
  <si>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</si>
  <si>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</si>
  <si>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</si>
  <si>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</si>
  <si>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</si>
  <si>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</si>
  <si>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</si>
  <si>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</si>
  <si>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</si>
  <si>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</si>
  <si>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</si>
  <si>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</si>
  <si>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</si>
  <si>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</si>
  <si>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</si>
  <si>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</si>
  <si>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</si>
  <si>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</si>
  <si>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</si>
  <si>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</si>
  <si>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</si>
  <si>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</si>
  <si>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</si>
  <si>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</si>
  <si>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</si>
  <si>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</si>
  <si>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</si>
  <si>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</si>
  <si>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</si>
  <si>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</si>
  <si>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</si>
  <si>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</si>
  <si>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</si>
  <si>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</si>
  <si>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</si>
  <si>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</si>
  <si>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</si>
  <si>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</si>
  <si>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</si>
  <si>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</si>
  <si>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</si>
  <si>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</si>
  <si>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</si>
  <si>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</si>
  <si>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</si>
  <si>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</si>
  <si>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</si>
  <si>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</si>
  <si>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</si>
  <si>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</si>
  <si>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</si>
  <si>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</si>
  <si>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</si>
  <si>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</si>
  <si>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</si>
  <si>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</si>
  <si>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</si>
  <si>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</si>
  <si>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</si>
  <si>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</si>
  <si>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</si>
  <si>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</si>
  <si>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</si>
  <si>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</si>
  <si>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</si>
  <si>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</si>
  <si>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</si>
  <si>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</si>
  <si>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</si>
  <si>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</si>
  <si>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</si>
  <si>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</si>
  <si>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</si>
  <si>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</si>
  <si>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</si>
  <si>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</si>
  <si>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</si>
  <si>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</si>
  <si>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</si>
  <si>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</si>
  <si>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</si>
  <si>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</si>
  <si>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</si>
  <si>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</si>
  <si>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</si>
  <si>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</si>
  <si>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</si>
  <si>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</si>
  <si>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</si>
  <si>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</si>
  <si>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</si>
  <si>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</si>
  <si>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</si>
  <si>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</si>
  <si>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</si>
  <si>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</si>
  <si>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</si>
  <si>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</si>
  <si>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</si>
  <si>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</si>
  <si>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</si>
  <si>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</si>
  <si>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</si>
  <si>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</si>
  <si>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</si>
  <si>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</si>
  <si>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</si>
  <si>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</si>
  <si>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</si>
  <si>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</si>
  <si>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</si>
  <si>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</si>
  <si>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</si>
  <si>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</si>
  <si>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</si>
  <si>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</si>
  <si>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</si>
  <si>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</si>
  <si>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</si>
  <si>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</si>
  <si>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</si>
  <si>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</si>
  <si>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</si>
  <si>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</si>
  <si>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</si>
  <si>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</si>
  <si>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</si>
  <si>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</si>
  <si>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</si>
  <si>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</si>
  <si>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</si>
  <si>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</si>
  <si>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</si>
  <si>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</si>
  <si>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</si>
  <si>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</si>
  <si>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</si>
  <si>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</si>
  <si>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</si>
  <si>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</si>
  <si>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</si>
  <si>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</si>
  <si>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</si>
  <si>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</si>
  <si>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</si>
  <si>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</si>
  <si>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</si>
  <si>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</si>
  <si>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</si>
  <si>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</si>
  <si>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</si>
  <si>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</si>
  <si>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</si>
  <si>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</si>
  <si>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</si>
  <si>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</si>
  <si>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</si>
  <si>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</si>
  <si>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</si>
  <si>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</si>
  <si>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</si>
  <si>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</si>
  <si>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</si>
  <si>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</si>
  <si>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</si>
  <si>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</si>
  <si>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</si>
  <si>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</si>
  <si>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</si>
  <si>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</si>
  <si>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</si>
  <si>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</si>
  <si>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</si>
  <si>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</si>
  <si>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</si>
  <si>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</si>
  <si>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</si>
  <si>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</si>
  <si>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</si>
  <si>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</si>
  <si>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</si>
  <si>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</si>
  <si>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</si>
  <si>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</si>
  <si>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</si>
  <si>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</si>
  <si>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</si>
  <si>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</si>
  <si>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</si>
  <si>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</si>
  <si>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</si>
  <si>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</si>
  <si>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</si>
  <si>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</si>
  <si>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</si>
  <si>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</si>
  <si>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</si>
  <si>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</si>
  <si>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</si>
  <si>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</si>
  <si>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</si>
  <si>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</si>
  <si>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</si>
  <si>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</si>
  <si>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</si>
  <si>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</si>
  <si>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</si>
  <si>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</si>
  <si>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</si>
  <si>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</si>
  <si>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</si>
  <si>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</si>
  <si>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</si>
  <si>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</si>
  <si>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</si>
  <si>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</si>
  <si>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</si>
  <si>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</si>
  <si>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</si>
  <si>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</si>
  <si>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</si>
  <si>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</si>
  <si>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</si>
  <si>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</si>
  <si>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</si>
  <si>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</si>
  <si>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</si>
  <si>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</si>
  <si>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</si>
  <si>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</si>
  <si>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</si>
  <si>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</si>
  <si>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</si>
  <si>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</si>
  <si>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</si>
  <si>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</si>
  <si>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</si>
  <si>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</si>
  <si>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</si>
  <si>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</si>
  <si>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</si>
  <si>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</si>
  <si>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</si>
  <si>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</si>
  <si>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</si>
  <si>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</si>
  <si>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</si>
  <si>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</si>
  <si>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</si>
  <si>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</si>
  <si>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</si>
  <si>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</si>
  <si>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</si>
  <si>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</si>
  <si>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</si>
  <si>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</si>
  <si>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</si>
  <si>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</si>
  <si>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</si>
  <si>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</si>
  <si>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</si>
  <si>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</si>
  <si>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</si>
  <si>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</si>
  <si>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</si>
  <si>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</si>
  <si>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</si>
  <si>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</si>
  <si>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</si>
  <si>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</si>
  <si>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</si>
  <si>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</si>
  <si>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</si>
  <si>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</si>
  <si>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</si>
  <si>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</si>
  <si>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</si>
  <si>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</si>
  <si>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</si>
  <si>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</si>
  <si>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</si>
  <si>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</si>
  <si>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</si>
  <si>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</si>
  <si>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</si>
  <si>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</si>
  <si>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</si>
  <si>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</si>
  <si>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</si>
  <si>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</si>
  <si>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</si>
  <si>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</si>
  <si>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</si>
  <si>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</si>
  <si>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</si>
  <si>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</si>
  <si>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</si>
  <si>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</si>
  <si>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</si>
  <si>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</si>
  <si>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</si>
  <si>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</si>
  <si>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</si>
  <si>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</si>
  <si>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</si>
  <si>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</si>
  <si>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</si>
  <si>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</si>
  <si>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</si>
  <si>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</si>
  <si>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</si>
  <si>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</si>
  <si>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</si>
  <si>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</si>
  <si>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</si>
  <si>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</si>
  <si>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</si>
  <si>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</si>
  <si>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</si>
  <si>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</si>
  <si>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</si>
  <si>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</si>
  <si>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</si>
  <si>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</si>
  <si>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</si>
  <si>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</si>
  <si>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</si>
  <si>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</si>
  <si>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</si>
  <si>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</si>
  <si>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</si>
  <si>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</si>
  <si>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</si>
  <si>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</si>
  <si>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</si>
  <si>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</si>
  <si>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</si>
  <si>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</si>
  <si>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</si>
  <si>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</si>
  <si>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</si>
  <si>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</si>
  <si>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</si>
  <si>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</si>
  <si>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</si>
  <si>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</si>
  <si>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</si>
  <si>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</si>
  <si>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</si>
  <si>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</si>
  <si>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</si>
  <si>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</si>
  <si>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</si>
  <si>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</si>
  <si>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</si>
  <si>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</si>
  <si>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</si>
  <si>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</si>
  <si>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</si>
  <si>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</si>
  <si>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</si>
  <si>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</si>
  <si>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</si>
  <si>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</si>
  <si>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</si>
  <si>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</si>
  <si>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</si>
  <si>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</si>
  <si>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</si>
  <si>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</si>
  <si>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</si>
  <si>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</si>
  <si>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</si>
  <si>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</si>
  <si>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</si>
  <si>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</si>
  <si>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</si>
  <si>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</si>
  <si>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</si>
  <si>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</si>
  <si>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</si>
  <si>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</si>
  <si>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</si>
  <si>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</si>
  <si>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</si>
  <si>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</si>
  <si>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</si>
  <si>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</si>
  <si>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</si>
  <si>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</si>
  <si>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</si>
  <si>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</si>
  <si>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</si>
  <si>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</si>
  <si>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</si>
  <si>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</si>
  <si>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</si>
  <si>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</si>
  <si>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</si>
  <si>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</si>
  <si>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</si>
  <si>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</si>
  <si>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</si>
  <si>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</si>
  <si>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</si>
  <si>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</si>
  <si>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</si>
  <si>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</si>
  <si>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</si>
  <si>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</si>
  <si>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</si>
  <si>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</si>
  <si>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</si>
  <si>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</si>
  <si>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</si>
  <si>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</si>
  <si>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</si>
  <si>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</si>
  <si>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</si>
  <si>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</si>
  <si>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</si>
  <si>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</si>
  <si>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</si>
  <si>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</si>
  <si>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</si>
  <si>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</si>
  <si>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</si>
  <si>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</si>
  <si>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</si>
  <si>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</si>
  <si>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</si>
  <si>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</si>
  <si>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</si>
  <si>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</si>
  <si>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</si>
  <si>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</si>
  <si>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</si>
  <si>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</si>
  <si>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</si>
  <si>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</si>
  <si>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</si>
  <si>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</si>
  <si>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</si>
  <si>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</si>
  <si>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</si>
  <si>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</si>
  <si>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</si>
  <si>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</si>
  <si>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</si>
  <si>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</si>
  <si>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</si>
  <si>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</si>
  <si>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</si>
  <si>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</si>
  <si>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</si>
  <si>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</si>
  <si>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</si>
  <si>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</si>
  <si>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</si>
  <si>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</si>
  <si>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</si>
  <si>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</si>
  <si>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</si>
  <si>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</si>
  <si>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</si>
  <si>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</si>
  <si>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</si>
  <si>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</si>
  <si>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</si>
  <si>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</si>
  <si>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</si>
  <si>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</si>
  <si>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</si>
  <si>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</si>
  <si>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</si>
  <si>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</si>
  <si>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</si>
  <si>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</si>
  <si>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</si>
  <si>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</si>
  <si>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</si>
  <si>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</si>
  <si>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</si>
  <si>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</si>
  <si>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</si>
  <si>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</si>
  <si>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</si>
  <si>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</si>
  <si>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</si>
  <si>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</si>
  <si>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</si>
  <si>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</si>
  <si>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</si>
  <si>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</si>
  <si>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</si>
  <si>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</si>
  <si>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</si>
  <si>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</si>
  <si>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</si>
  <si>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</si>
  <si>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</si>
  <si>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</si>
  <si>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</si>
  <si>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</si>
  <si>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</si>
  <si>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</si>
  <si>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</si>
  <si>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</si>
  <si>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</si>
  <si>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</si>
  <si>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</si>
  <si>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</si>
  <si>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</si>
  <si>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</si>
  <si>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</si>
  <si>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</si>
  <si>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</si>
  <si>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</si>
  <si>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</si>
  <si>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</si>
  <si>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</si>
  <si>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</si>
  <si>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</si>
  <si>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</si>
  <si>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</si>
  <si>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</si>
  <si>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</si>
  <si>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</si>
  <si>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</si>
  <si>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</si>
  <si>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</si>
  <si>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</si>
  <si>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</si>
  <si>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</si>
  <si>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</si>
  <si>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</si>
  <si>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</si>
  <si>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</si>
  <si>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</si>
  <si>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</si>
  <si>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</si>
  <si>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</si>
  <si>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</si>
  <si>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</si>
  <si>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</si>
  <si>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</si>
  <si>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</si>
  <si>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</si>
  <si>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</si>
  <si>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</si>
  <si>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</si>
  <si>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</si>
  <si>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</si>
  <si>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</si>
  <si>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</si>
  <si>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</si>
  <si>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</si>
  <si>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</si>
  <si>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</si>
  <si>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</si>
  <si>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</si>
  <si>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</si>
  <si>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</si>
  <si>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</si>
  <si>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</si>
  <si>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</si>
  <si>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</si>
  <si>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</si>
  <si>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</si>
  <si>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</si>
  <si>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</si>
  <si>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</si>
  <si>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</si>
  <si>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</si>
  <si>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</si>
  <si>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</si>
  <si>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</si>
  <si>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</si>
  <si>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</si>
  <si>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</si>
  <si>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</si>
  <si>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</si>
  <si>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</si>
  <si>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</si>
  <si>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</si>
  <si>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</si>
  <si>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</si>
  <si>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</si>
  <si>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</si>
  <si>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</si>
  <si>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</si>
  <si>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</si>
  <si>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</si>
  <si>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</si>
  <si>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</si>
  <si>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</si>
  <si>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</si>
  <si>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</si>
  <si>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</si>
  <si>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</si>
  <si>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</si>
  <si>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</si>
  <si>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</si>
  <si>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</si>
  <si>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</si>
  <si>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</si>
  <si>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</si>
  <si>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</si>
  <si>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</si>
  <si>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</si>
  <si>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</si>
  <si>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</si>
  <si>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</si>
  <si>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</si>
  <si>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</si>
  <si>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</si>
  <si>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</si>
  <si>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</si>
  <si>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</si>
  <si>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</si>
  <si>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</si>
  <si>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</si>
  <si>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</si>
  <si>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</si>
  <si>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</si>
  <si>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</si>
  <si>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</si>
  <si>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</si>
  <si>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</si>
  <si>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</si>
  <si>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</si>
  <si>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</si>
  <si>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</si>
  <si>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</si>
  <si>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</si>
  <si>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</si>
  <si>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</si>
  <si>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</si>
  <si>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</si>
  <si>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</si>
  <si>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</si>
  <si>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</si>
  <si>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</si>
  <si>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</si>
  <si>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</si>
  <si>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</si>
  <si>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</si>
  <si>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</si>
  <si>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</si>
  <si>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</si>
  <si>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</si>
  <si>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</si>
  <si>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</si>
  <si>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</si>
  <si>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</si>
  <si>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</si>
  <si>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</si>
  <si>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</si>
  <si>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</si>
  <si>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</si>
  <si>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</si>
  <si>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</si>
  <si>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</si>
  <si>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</si>
  <si>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</si>
  <si>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</si>
  <si>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</si>
  <si>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</si>
  <si>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</si>
  <si>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</si>
  <si>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</si>
  <si>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</si>
  <si>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</si>
  <si>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</si>
  <si>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</si>
  <si>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</si>
  <si>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</si>
  <si>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</si>
  <si>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</si>
  <si>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</si>
  <si>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</si>
  <si>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</si>
  <si>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</si>
  <si>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</si>
  <si>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</si>
  <si>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</si>
  <si>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</si>
  <si>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</si>
  <si>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</si>
  <si>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</si>
  <si>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</si>
  <si>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</si>
  <si>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</si>
  <si>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</si>
  <si>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</si>
  <si>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</si>
  <si>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</si>
  <si>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</si>
  <si>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</si>
  <si>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</si>
  <si>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</si>
  <si>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</si>
  <si>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</si>
  <si>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</si>
  <si>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</si>
  <si>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</si>
  <si>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</si>
  <si>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</si>
  <si>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</si>
  <si>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</si>
  <si>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</si>
  <si>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</si>
  <si>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</si>
  <si>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</si>
  <si>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</si>
  <si>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</si>
  <si>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</si>
  <si>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</si>
  <si>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</si>
  <si>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</si>
  <si>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</si>
  <si>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</si>
  <si>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</si>
  <si>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</si>
  <si>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</si>
  <si>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</si>
  <si>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</si>
  <si>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</si>
  <si>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</si>
  <si>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</si>
  <si>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</si>
  <si>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</si>
  <si>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</si>
  <si>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</si>
  <si>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</si>
  <si>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</si>
  <si>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</si>
  <si>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</si>
  <si>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</si>
  <si>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</si>
  <si>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</si>
  <si>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</si>
  <si>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</si>
  <si>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</si>
  <si>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</si>
  <si>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</si>
  <si>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</si>
  <si>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</si>
  <si>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</si>
  <si>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</si>
  <si>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</si>
  <si>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</si>
  <si>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</si>
  <si>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</si>
  <si>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</si>
  <si>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</si>
  <si>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</si>
  <si>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</si>
  <si>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</si>
  <si>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</si>
  <si>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</si>
  <si>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</si>
  <si>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</si>
  <si>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</si>
  <si>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</si>
  <si>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</si>
  <si>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</si>
  <si>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</si>
  <si>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</si>
  <si>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</si>
  <si>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</si>
  <si>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</si>
  <si>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</si>
  <si>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</si>
  <si>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</si>
  <si>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</si>
  <si>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</si>
  <si>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</si>
  <si>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</si>
  <si>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</si>
  <si>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</si>
  <si>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</si>
  <si>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</si>
  <si>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</si>
  <si>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</si>
  <si>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</si>
  <si>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</si>
  <si>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</si>
  <si>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</si>
  <si>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</si>
  <si>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</si>
  <si>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</si>
  <si>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</si>
  <si>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</si>
  <si>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</si>
  <si>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</si>
  <si>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</si>
  <si>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</si>
  <si>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</si>
  <si>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</si>
  <si>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</si>
  <si>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</si>
  <si>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</si>
  <si>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</si>
  <si>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</si>
  <si>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</si>
  <si>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</si>
  <si>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</si>
  <si>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</si>
  <si>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</si>
  <si>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</si>
  <si>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</si>
  <si>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</si>
  <si>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</si>
  <si>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</si>
  <si>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</si>
  <si>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</si>
  <si>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</si>
  <si>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</si>
  <si>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</si>
  <si>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</si>
  <si>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</si>
  <si>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</si>
  <si>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</si>
  <si>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</si>
  <si>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</si>
  <si>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</si>
  <si>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</si>
  <si>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</si>
  <si>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</si>
  <si>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</si>
  <si>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</si>
  <si>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</si>
  <si>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</si>
  <si>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</si>
  <si>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</si>
  <si>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</si>
  <si>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</si>
  <si>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</si>
  <si>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</si>
  <si>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</si>
  <si>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</si>
  <si>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</si>
  <si>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</si>
  <si>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</si>
  <si>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</si>
  <si>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</si>
  <si>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</si>
  <si>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</si>
  <si>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</si>
  <si>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</si>
  <si>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</si>
  <si>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</si>
  <si>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</si>
  <si>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</si>
  <si>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</si>
  <si>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</si>
  <si>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</si>
  <si>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</si>
  <si>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</si>
  <si>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</si>
  <si>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</si>
  <si>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</si>
  <si>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</si>
  <si>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</si>
  <si>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</si>
  <si>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</si>
  <si>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</si>
  <si>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</si>
  <si>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</si>
  <si>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</si>
  <si>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</si>
  <si>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</si>
  <si>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</si>
  <si>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</si>
  <si>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</si>
  <si>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</si>
  <si>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</si>
  <si>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</si>
  <si>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</si>
  <si>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</si>
  <si>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</si>
  <si>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</si>
  <si>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</si>
  <si>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</si>
  <si>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</si>
  <si>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</si>
  <si>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</si>
  <si>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</si>
  <si>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</si>
  <si>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</si>
  <si>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</si>
  <si>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</si>
  <si>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</si>
  <si>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</si>
  <si>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</si>
  <si>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</si>
  <si>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</si>
  <si>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</si>
  <si>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</si>
  <si>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</si>
  <si>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</si>
  <si>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</si>
  <si>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</si>
  <si>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</si>
  <si>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</si>
  <si>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</si>
  <si>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</si>
  <si>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</si>
  <si>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</si>
  <si>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</si>
  <si>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</si>
  <si>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</si>
  <si>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</si>
  <si>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</si>
  <si>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</si>
  <si>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</si>
  <si>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</si>
  <si>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</si>
  <si>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</si>
  <si>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</si>
  <si>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</si>
  <si>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</si>
  <si>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</si>
  <si>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</si>
  <si>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</si>
  <si>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</si>
  <si>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</si>
  <si>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</si>
  <si>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</si>
  <si>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</si>
  <si>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</si>
  <si>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</si>
  <si>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</si>
  <si>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</si>
  <si>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</si>
  <si>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</si>
  <si>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</si>
  <si>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</si>
  <si>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</si>
  <si>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</si>
  <si>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</si>
  <si>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</si>
  <si>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</si>
  <si>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</si>
  <si>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</si>
  <si>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</si>
  <si>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</si>
  <si>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</si>
  <si>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</si>
  <si>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</si>
  <si>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</si>
  <si>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</si>
  <si>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</si>
  <si>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</si>
  <si>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</si>
  <si>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</si>
  <si>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</si>
  <si>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</si>
  <si>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</si>
  <si>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</si>
  <si>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</si>
  <si>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</si>
  <si>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</si>
  <si>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</si>
  <si>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</si>
  <si>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</si>
  <si>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</si>
  <si>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</si>
  <si>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</si>
  <si>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</si>
  <si>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</si>
  <si>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</si>
  <si>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</si>
  <si>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</si>
  <si>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</si>
  <si>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</si>
  <si>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</si>
  <si>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</si>
  <si>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</si>
  <si>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</si>
  <si>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</si>
  <si>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</si>
  <si>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</si>
  <si>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</si>
  <si>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</si>
  <si>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</si>
  <si>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</si>
  <si>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</si>
  <si>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</si>
  <si>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</si>
  <si>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</si>
  <si>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</si>
  <si>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</si>
  <si>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</si>
  <si>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</si>
  <si>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</si>
  <si>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</si>
  <si>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</si>
  <si>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</si>
  <si>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</si>
  <si>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</si>
  <si>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</si>
  <si>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</si>
  <si>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</si>
  <si>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</si>
  <si>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</si>
  <si>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</si>
  <si>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</si>
  <si>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</si>
  <si>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</si>
  <si>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</si>
  <si>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</si>
  <si>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</si>
  <si>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</si>
  <si>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</si>
  <si>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</si>
  <si>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</si>
  <si>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</si>
  <si>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</si>
  <si>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</si>
  <si>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</si>
  <si>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</si>
  <si>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</si>
  <si>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</si>
  <si>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</si>
  <si>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</si>
  <si>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</si>
  <si>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</si>
  <si>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</si>
  <si>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</si>
  <si>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</si>
  <si>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</si>
  <si>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</si>
  <si>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</si>
  <si>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</si>
  <si>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</si>
  <si>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</si>
  <si>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</si>
  <si>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</si>
  <si>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</si>
  <si>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</si>
  <si>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</si>
  <si>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</si>
  <si>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</si>
  <si>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</si>
  <si>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</si>
  <si>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</si>
  <si>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</si>
  <si>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</si>
  <si>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</si>
  <si>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</si>
  <si>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</si>
  <si>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</si>
  <si>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</si>
  <si>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</si>
  <si>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</si>
  <si>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</si>
  <si>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</si>
  <si>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</si>
  <si>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</si>
  <si>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</si>
  <si>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</si>
  <si>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</si>
  <si>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</si>
  <si>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</si>
  <si>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</si>
  <si>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</si>
  <si>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</si>
  <si>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</si>
  <si>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</si>
  <si>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</si>
  <si>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</si>
  <si>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</si>
  <si>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</si>
  <si>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</si>
  <si>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</si>
  <si>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</si>
  <si>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</si>
  <si>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</si>
  <si>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</si>
  <si>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</si>
  <si>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</si>
  <si>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</si>
  <si>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</si>
  <si>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</si>
  <si>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</si>
  <si>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</si>
  <si>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</si>
  <si>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</si>
  <si>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</si>
  <si>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</si>
  <si>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</si>
  <si>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</si>
  <si>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</si>
  <si>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</si>
  <si>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</si>
  <si>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</si>
  <si>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</si>
  <si>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</si>
  <si>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</si>
  <si>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</si>
  <si>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</si>
  <si>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</si>
  <si>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</si>
  <si>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</si>
  <si>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</si>
  <si>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</si>
  <si>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</si>
  <si>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</si>
  <si>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</si>
  <si>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</si>
  <si>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</si>
  <si>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</si>
  <si>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</si>
  <si>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</si>
  <si>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</si>
  <si>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</si>
  <si>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</si>
  <si>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</si>
  <si>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</si>
  <si>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</si>
  <si>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</si>
  <si>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</si>
  <si>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</si>
  <si>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</si>
  <si>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</si>
  <si>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</si>
  <si>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</si>
  <si>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</si>
  <si>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</si>
  <si>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</si>
  <si>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</si>
  <si>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</si>
  <si>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</si>
  <si>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</si>
  <si>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</si>
  <si>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</si>
  <si>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</si>
  <si>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</si>
  <si>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</si>
  <si>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</si>
  <si>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</si>
  <si>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</si>
  <si>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</si>
  <si>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</si>
  <si>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</si>
  <si>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</si>
  <si>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</si>
  <si>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</si>
  <si>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</si>
  <si>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</si>
  <si>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</si>
  <si>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</si>
  <si>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</si>
  <si>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</si>
  <si>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</si>
  <si>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</si>
  <si>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</si>
  <si>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</si>
  <si>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</si>
  <si>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</si>
  <si>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</si>
  <si>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</si>
  <si>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</si>
  <si>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</si>
  <si>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</si>
  <si>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</si>
  <si>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</si>
  <si>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</si>
  <si>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</si>
  <si>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</si>
  <si>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</si>
  <si>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</si>
  <si>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</si>
  <si>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</si>
  <si>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</si>
  <si>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</si>
  <si>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</si>
  <si>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</si>
  <si>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</si>
  <si>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</si>
  <si>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</si>
  <si>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</si>
  <si>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</si>
  <si>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</si>
  <si>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</si>
  <si>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</si>
  <si>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</si>
  <si>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</si>
  <si>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</si>
  <si>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</si>
  <si>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</si>
  <si>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</si>
  <si>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</si>
  <si>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</si>
  <si>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</si>
  <si>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</si>
  <si>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</si>
  <si>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</si>
  <si>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</si>
  <si>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</si>
  <si>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</si>
  <si>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</si>
  <si>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</si>
  <si>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</si>
  <si>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</si>
  <si>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</si>
  <si>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</si>
  <si>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</si>
  <si>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</si>
  <si>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</si>
  <si>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</si>
  <si>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</si>
  <si>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</si>
  <si>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</si>
  <si>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</si>
  <si>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</si>
  <si>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</si>
  <si>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</si>
  <si>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</si>
  <si>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</si>
  <si>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</si>
  <si>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</si>
  <si>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</si>
  <si>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</si>
  <si>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</si>
  <si>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</si>
  <si>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</si>
  <si>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</si>
  <si>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</si>
  <si>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</si>
  <si>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</si>
  <si>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</si>
  <si>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</si>
  <si>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</si>
  <si>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</si>
  <si>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</si>
  <si>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</si>
  <si>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</si>
  <si>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</si>
  <si>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</si>
  <si>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</si>
  <si>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</si>
  <si>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</si>
  <si>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</si>
  <si>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</si>
  <si>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</si>
  <si>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</si>
  <si>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</si>
  <si>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</si>
  <si>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</si>
  <si>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</si>
  <si>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</si>
  <si>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</si>
  <si>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</si>
  <si>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</si>
  <si>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</si>
  <si>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</si>
  <si>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</si>
  <si>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</si>
  <si>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</si>
  <si>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</si>
  <si>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</si>
  <si>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</si>
  <si>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</si>
  <si>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</si>
  <si>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</si>
  <si>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</si>
  <si>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</si>
  <si>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</si>
  <si>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</si>
  <si>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</si>
  <si>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</si>
  <si>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</si>
  <si>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</si>
  <si>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</si>
  <si>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</si>
  <si>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</si>
  <si>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</si>
  <si>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</si>
  <si>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</si>
  <si>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</si>
  <si>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</si>
  <si>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</si>
  <si>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</si>
  <si>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</si>
  <si>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</si>
  <si>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</si>
  <si>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</si>
  <si>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</si>
  <si>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</si>
  <si>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</si>
  <si>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</si>
  <si>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</si>
  <si>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</si>
  <si>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</si>
  <si>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</si>
  <si>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</si>
  <si>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</si>
  <si>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</si>
  <si>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</si>
  <si>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</si>
  <si>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</si>
  <si>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</si>
  <si>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</si>
  <si>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</si>
  <si>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</si>
  <si>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</si>
  <si>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</si>
  <si>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</si>
  <si>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</si>
  <si>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</si>
  <si>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</si>
  <si>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</si>
  <si>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</si>
  <si>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</si>
  <si>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</si>
  <si>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</si>
  <si>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</si>
  <si>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</si>
  <si>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</si>
  <si>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</si>
  <si>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</si>
  <si>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</si>
  <si>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</si>
  <si>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</si>
  <si>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</si>
  <si>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</si>
  <si>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</si>
  <si>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</si>
  <si>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</si>
  <si>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</si>
  <si>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</si>
  <si>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</si>
  <si>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</si>
  <si>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</si>
  <si>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</si>
  <si>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</si>
  <si>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</si>
  <si>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</si>
  <si>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</si>
  <si>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</si>
  <si>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</si>
  <si>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</si>
  <si>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</si>
  <si>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</si>
  <si>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</si>
  <si>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</si>
  <si>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</si>
  <si>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</si>
  <si>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</si>
  <si>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</si>
  <si>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</si>
  <si>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</si>
  <si>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</si>
  <si>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</si>
  <si>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</si>
  <si>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</si>
  <si>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</si>
  <si>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</si>
  <si>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</si>
  <si>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</si>
  <si>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</si>
  <si>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</si>
  <si>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</si>
  <si>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</si>
  <si>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</si>
  <si>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</si>
  <si>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</si>
  <si>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</si>
  <si>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</si>
  <si>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</si>
  <si>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</si>
  <si>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</si>
  <si>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</si>
  <si>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</si>
  <si>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</si>
  <si>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</si>
  <si>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</si>
  <si>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</si>
  <si>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</si>
  <si>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</si>
  <si>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</si>
  <si>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</si>
  <si>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</si>
  <si>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</si>
  <si>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</si>
  <si>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</si>
  <si>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</si>
  <si>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</si>
  <si>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</si>
  <si>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</si>
  <si>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</si>
  <si>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</si>
  <si>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</si>
  <si>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</si>
  <si>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</si>
  <si>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</si>
  <si>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</si>
  <si>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</si>
  <si>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</si>
  <si>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</si>
  <si>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</si>
  <si>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</si>
  <si>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</si>
  <si>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</si>
  <si>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</si>
  <si>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</si>
  <si>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</si>
  <si>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</si>
  <si>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</si>
  <si>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</si>
  <si>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</si>
  <si>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</si>
  <si>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</si>
  <si>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</si>
  <si>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</si>
  <si>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</si>
  <si>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</si>
  <si>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</si>
  <si>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</si>
  <si>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</si>
  <si>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</si>
  <si>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</si>
  <si>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</si>
  <si>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</si>
  <si>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</si>
  <si>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</si>
  <si>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</si>
  <si>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</si>
  <si>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</si>
  <si>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</si>
  <si>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</si>
  <si>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</si>
  <si>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</si>
  <si>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</si>
  <si>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</si>
  <si>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</si>
  <si>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</si>
  <si>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</si>
  <si>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</si>
  <si>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</si>
  <si>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</si>
  <si>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</si>
  <si>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</si>
  <si>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</si>
  <si>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</si>
  <si>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</si>
  <si>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</si>
  <si>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</si>
  <si>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</si>
  <si>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</si>
  <si>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</si>
  <si>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</si>
  <si>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</si>
  <si>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</si>
  <si>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</si>
  <si>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</si>
  <si>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</si>
  <si>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</si>
  <si>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</si>
  <si>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</si>
  <si>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</si>
  <si>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</si>
  <si>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</si>
  <si>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</si>
  <si>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</si>
  <si>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</si>
  <si>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</si>
  <si>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</si>
  <si>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</si>
  <si>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</si>
  <si>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</si>
  <si>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</si>
  <si>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</si>
  <si>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</si>
  <si>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</si>
  <si>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</si>
  <si>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</si>
  <si>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</si>
  <si>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</si>
  <si>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</si>
  <si>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</si>
  <si>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</si>
  <si>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</si>
  <si>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</si>
  <si>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</si>
  <si>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</si>
  <si>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</si>
  <si>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</si>
  <si>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</si>
  <si>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</si>
  <si>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</si>
  <si>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</si>
  <si>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</si>
  <si>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</si>
  <si>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</si>
  <si>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</si>
  <si>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</si>
  <si>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</si>
  <si>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</si>
  <si>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</si>
  <si>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</si>
  <si>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</si>
  <si>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</si>
  <si>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</si>
  <si>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</si>
  <si>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</si>
  <si>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</si>
  <si>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</si>
  <si>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</si>
  <si>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</si>
  <si>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</si>
  <si>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</si>
  <si>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</si>
  <si>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</si>
  <si>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</si>
  <si>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</si>
  <si>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</si>
  <si>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</si>
  <si>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</si>
  <si>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</si>
  <si>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</si>
  <si>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</si>
  <si>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</si>
  <si>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</si>
  <si>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</si>
  <si>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</si>
  <si>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</si>
  <si>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</si>
  <si>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</si>
  <si>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</si>
  <si>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</si>
  <si>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</si>
  <si>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</si>
  <si>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</si>
  <si>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</si>
  <si>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</si>
  <si>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</si>
  <si>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</si>
  <si>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</si>
  <si>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</si>
  <si>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</si>
  <si>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</si>
  <si>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</si>
  <si>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</si>
  <si>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</si>
  <si>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</si>
  <si>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</si>
  <si>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</si>
  <si>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</si>
  <si>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</si>
  <si>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</si>
  <si>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</si>
  <si>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</si>
  <si>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</si>
  <si>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</si>
  <si>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</si>
  <si>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</si>
  <si>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</si>
  <si>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</si>
  <si>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</si>
  <si>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</si>
  <si>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</si>
  <si>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</si>
  <si>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</si>
  <si>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</si>
  <si>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</si>
  <si>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</si>
  <si>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</si>
  <si>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</si>
  <si>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</si>
  <si>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</si>
  <si>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</si>
  <si>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</si>
  <si>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</si>
  <si>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</si>
  <si>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</si>
  <si>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</si>
  <si>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</si>
  <si>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</si>
  <si>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</si>
  <si>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</si>
  <si>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</si>
  <si>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</si>
  <si>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</si>
  <si>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</si>
  <si>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</si>
  <si>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</si>
  <si>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</si>
  <si>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</si>
  <si>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</si>
  <si>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</si>
  <si>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</si>
  <si>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</si>
  <si>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</si>
  <si>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</si>
  <si>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</si>
  <si>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</si>
  <si>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</si>
  <si>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</si>
  <si>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</si>
  <si>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</si>
  <si>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</si>
  <si>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</si>
  <si>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</si>
  <si>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</si>
  <si>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</si>
  <si>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</si>
  <si>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</si>
  <si>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</si>
  <si>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</si>
  <si>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</si>
  <si>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</si>
  <si>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</si>
  <si>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</si>
  <si>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</si>
  <si>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</si>
  <si>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</si>
  <si>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</si>
  <si>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</si>
  <si>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</si>
  <si>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</si>
  <si>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</si>
  <si>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</si>
  <si>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</si>
  <si>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</si>
  <si>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</si>
  <si>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</si>
  <si>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</si>
  <si>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</si>
  <si>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</si>
  <si>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</si>
  <si>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</si>
  <si>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</si>
  <si>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</si>
  <si>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</si>
  <si>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</si>
  <si>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</si>
  <si>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</si>
  <si>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</si>
  <si>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</si>
  <si>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</si>
  <si>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</si>
  <si>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</si>
  <si>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</si>
  <si>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</si>
  <si>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</si>
  <si>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</si>
  <si>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</si>
  <si>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</si>
  <si>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</si>
  <si>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</si>
  <si>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</si>
  <si>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</si>
  <si>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</si>
  <si>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</si>
  <si>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</si>
  <si>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</si>
  <si>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</si>
  <si>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</si>
  <si>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</si>
  <si>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</si>
  <si>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</si>
  <si>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</si>
  <si>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</si>
  <si>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</si>
  <si>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</si>
  <si>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</si>
  <si>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</si>
  <si>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</si>
  <si>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</si>
  <si>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</si>
  <si>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</si>
  <si>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</si>
  <si>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</si>
  <si>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</si>
  <si>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</si>
  <si>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</si>
  <si>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</si>
  <si>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</si>
  <si>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</si>
  <si>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</si>
  <si>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</si>
  <si>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</si>
  <si>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</si>
  <si>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</si>
  <si>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</si>
  <si>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</si>
  <si>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</si>
  <si>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</si>
  <si>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</si>
  <si>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</si>
  <si>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</si>
  <si>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</si>
  <si>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</si>
  <si>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</si>
  <si>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</si>
  <si>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</si>
  <si>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</si>
  <si>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</si>
  <si>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</si>
  <si>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</si>
  <si>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</si>
  <si>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</si>
  <si>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</si>
  <si>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</si>
  <si>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</si>
  <si>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</si>
  <si>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</si>
  <si>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</si>
  <si>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</si>
  <si>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</si>
  <si>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</si>
  <si>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</si>
  <si>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</si>
  <si>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</si>
  <si>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</si>
  <si>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</si>
  <si>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</si>
  <si>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</si>
  <si>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</si>
  <si>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</si>
  <si>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</si>
  <si>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</si>
  <si>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</si>
  <si>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</si>
  <si>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</si>
  <si>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</si>
  <si>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</si>
  <si>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</si>
  <si>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</si>
  <si>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</si>
  <si>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</si>
  <si>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</si>
  <si>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</si>
  <si>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</si>
  <si>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</si>
  <si>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</si>
  <si>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</si>
  <si>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</si>
  <si>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</si>
  <si>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</si>
  <si>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</si>
  <si>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</si>
  <si>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</si>
  <si>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</si>
  <si>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</si>
  <si>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</si>
  <si>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</si>
  <si>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</si>
  <si>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</si>
  <si>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</si>
  <si>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</si>
  <si>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</si>
  <si>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</si>
  <si>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</si>
  <si>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</si>
  <si>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</si>
  <si>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</si>
  <si>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</si>
  <si>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</si>
  <si>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</si>
  <si>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</si>
  <si>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</si>
  <si>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</si>
  <si>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</si>
  <si>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</si>
  <si>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</si>
  <si>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</si>
  <si>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</si>
  <si>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</si>
  <si>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</si>
  <si>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</si>
  <si>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</si>
  <si>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</si>
  <si>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</si>
  <si>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</si>
  <si>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</si>
  <si>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</si>
  <si>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</si>
  <si>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</si>
  <si>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</si>
  <si>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</si>
  <si>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</si>
  <si>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</si>
  <si>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</si>
  <si>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</si>
  <si>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</si>
  <si>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</si>
  <si>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</si>
  <si>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</si>
  <si>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</si>
  <si>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</si>
  <si>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</si>
  <si>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</si>
  <si>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</si>
  <si>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</si>
  <si>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</si>
  <si>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</si>
  <si>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</si>
  <si>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</si>
  <si>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</si>
  <si>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</si>
  <si>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</si>
  <si>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</si>
  <si>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</si>
  <si>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</si>
  <si>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</si>
  <si>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</si>
  <si>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</si>
  <si>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</si>
  <si>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</si>
  <si>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</si>
  <si>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</si>
  <si>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</si>
  <si>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</si>
  <si>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</si>
  <si>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</si>
  <si>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</si>
  <si>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</si>
  <si>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</si>
  <si>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</si>
  <si>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</si>
  <si>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</si>
  <si>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</si>
  <si>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</si>
  <si>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</si>
  <si>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</si>
  <si>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</si>
  <si>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</si>
  <si>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</si>
  <si>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</si>
  <si>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</si>
  <si>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</si>
  <si>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</si>
  <si>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</si>
  <si>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</si>
  <si>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</si>
  <si>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</si>
  <si>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</si>
  <si>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</si>
  <si>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</si>
  <si>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</si>
  <si>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</si>
  <si>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</si>
  <si>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</si>
  <si>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</si>
  <si>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</si>
  <si>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</si>
  <si>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</si>
  <si>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</si>
  <si>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</si>
  <si>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</si>
  <si>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</si>
  <si>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</si>
  <si>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</si>
  <si>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</si>
  <si>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</si>
  <si>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</si>
  <si>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</si>
  <si>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</si>
  <si>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</si>
  <si>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</si>
  <si>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</si>
  <si>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</si>
  <si>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</si>
  <si>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</si>
  <si>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</si>
  <si>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</si>
  <si>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</si>
  <si>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</si>
  <si>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</si>
  <si>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</si>
  <si>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</si>
  <si>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</si>
  <si>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</si>
  <si>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</si>
  <si>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</si>
  <si>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</si>
  <si>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</si>
  <si>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</si>
  <si>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</si>
  <si>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</si>
  <si>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</si>
  <si>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</si>
  <si>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</si>
  <si>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</si>
  <si>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</si>
  <si>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</si>
  <si>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</si>
  <si>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</si>
  <si>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</si>
  <si>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</si>
  <si>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</si>
  <si>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</si>
  <si>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</si>
  <si>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</si>
  <si>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</si>
  <si>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</si>
  <si>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</si>
  <si>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</si>
  <si>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</si>
  <si>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</si>
  <si>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</si>
  <si>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</si>
  <si>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</si>
  <si>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</si>
  <si>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</si>
  <si>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</si>
  <si>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</si>
  <si>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</si>
  <si>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</si>
  <si>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</si>
  <si>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</si>
  <si>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</si>
  <si>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</si>
  <si>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</si>
  <si>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</si>
  <si>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</si>
  <si>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</si>
  <si>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</si>
  <si>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</si>
  <si>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</si>
  <si>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</si>
  <si>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</si>
  <si>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</si>
  <si>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</si>
  <si>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</si>
  <si>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</si>
  <si>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</si>
  <si>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</si>
  <si>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</si>
  <si>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</si>
  <si>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</si>
  <si>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</si>
  <si>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</si>
  <si>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</si>
  <si>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</si>
  <si>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</si>
  <si>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</si>
  <si>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</si>
  <si>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</si>
  <si>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</si>
  <si>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</si>
  <si>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</si>
  <si>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</si>
  <si>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</si>
  <si>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</si>
  <si>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</si>
  <si>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</si>
  <si>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</si>
  <si>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</si>
  <si>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</si>
  <si>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</si>
  <si>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</si>
  <si>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</si>
  <si>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</si>
  <si>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</si>
  <si>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</si>
  <si>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</si>
  <si>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</si>
  <si>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</si>
  <si>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</si>
  <si>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</si>
  <si>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</si>
  <si>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</si>
  <si>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</si>
  <si>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</si>
  <si>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</si>
  <si>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</si>
  <si>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</si>
  <si>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</si>
  <si>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</si>
  <si>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</si>
  <si>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</si>
  <si>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</si>
  <si>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</si>
  <si>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</si>
  <si>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</si>
  <si>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</si>
  <si>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</si>
  <si>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</si>
  <si>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</si>
  <si>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</si>
  <si>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</si>
  <si>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</si>
  <si>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</si>
  <si>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</si>
  <si>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</si>
  <si>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</si>
  <si>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</si>
  <si>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</si>
  <si>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</si>
  <si>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</si>
  <si>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</si>
  <si>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</si>
  <si>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</si>
  <si>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</si>
  <si>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</si>
  <si>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</si>
  <si>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</si>
  <si>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</si>
  <si>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</si>
  <si>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</si>
  <si>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</si>
  <si>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</si>
  <si>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</si>
  <si>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</si>
  <si>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</si>
  <si>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</si>
  <si>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</si>
  <si>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</si>
  <si>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</si>
  <si>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</si>
  <si>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</si>
  <si>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</si>
  <si>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</si>
  <si>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</si>
  <si>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</si>
  <si>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</si>
  <si>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</si>
  <si>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</si>
  <si>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</si>
  <si>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</si>
  <si>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</si>
  <si>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</si>
  <si>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</si>
  <si>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</si>
  <si>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</si>
  <si>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</si>
  <si>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</si>
  <si>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</si>
  <si>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</si>
  <si>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</si>
  <si>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</si>
  <si>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</si>
  <si>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</si>
  <si>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</si>
  <si>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</si>
  <si>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</si>
  <si>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</si>
  <si>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</si>
  <si>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</si>
  <si>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</si>
  <si>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</si>
  <si>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</si>
  <si>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</si>
  <si>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</si>
  <si>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</si>
  <si>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</si>
  <si>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</si>
  <si>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</si>
  <si>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</si>
  <si>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</si>
  <si>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</si>
  <si>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</si>
  <si>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</si>
  <si>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</si>
  <si>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</si>
  <si>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</si>
  <si>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</si>
  <si>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</si>
  <si>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</si>
  <si>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</si>
  <si>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</si>
  <si>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</si>
  <si>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</si>
  <si>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</si>
  <si>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</si>
  <si>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</si>
  <si>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</si>
  <si>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</si>
  <si>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</si>
  <si>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</si>
  <si>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</si>
  <si>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</si>
  <si>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</si>
  <si>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</si>
  <si>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</si>
  <si>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</si>
  <si>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</si>
  <si>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</si>
  <si>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</si>
  <si>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</si>
  <si>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</si>
  <si>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</si>
  <si>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</si>
  <si>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</si>
  <si>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</si>
  <si>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</si>
  <si>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</si>
  <si>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</si>
  <si>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</si>
  <si>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</si>
  <si>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</si>
  <si>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</si>
  <si>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</si>
  <si>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</si>
  <si>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</si>
  <si>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</si>
  <si>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</si>
  <si>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</si>
  <si>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</si>
  <si>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</si>
  <si>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</si>
  <si>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</si>
  <si>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</si>
  <si>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</si>
  <si>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</si>
  <si>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</si>
  <si>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</si>
  <si>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</si>
  <si>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</si>
  <si>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</si>
  <si>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</si>
  <si>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</si>
  <si>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</si>
  <si>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</si>
  <si>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</si>
  <si>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</si>
  <si>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</si>
  <si>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</si>
  <si>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</si>
  <si>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</si>
  <si>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</si>
  <si>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</si>
  <si>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</si>
  <si>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</si>
  <si>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</si>
  <si>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</si>
  <si>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</si>
  <si>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</si>
  <si>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</si>
  <si>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</si>
  <si>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</si>
  <si>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</si>
  <si>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</si>
  <si>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</si>
  <si>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</si>
  <si>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</si>
  <si>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</si>
  <si>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</si>
  <si>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</si>
  <si>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</si>
  <si>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</si>
  <si>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</si>
  <si>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</si>
  <si>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</si>
  <si>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</si>
  <si>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</si>
  <si>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</si>
  <si>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</si>
  <si>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</si>
  <si>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</si>
  <si>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</si>
  <si>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</si>
  <si>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</si>
  <si>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</si>
  <si>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</si>
  <si>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</si>
  <si>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</si>
  <si>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</si>
  <si>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</si>
  <si>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</si>
  <si>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</si>
  <si>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</si>
  <si>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</si>
  <si>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</si>
  <si>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</si>
  <si>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</si>
  <si>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</si>
  <si>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</si>
  <si>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</si>
  <si>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</si>
  <si>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</si>
  <si>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</si>
  <si>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</si>
  <si>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</si>
  <si>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</si>
  <si>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</si>
  <si>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</si>
  <si>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</si>
  <si>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</si>
  <si>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</si>
  <si>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</si>
  <si>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</si>
  <si>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</si>
  <si>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</si>
  <si>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</si>
  <si>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</si>
  <si>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</si>
  <si>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</si>
  <si>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</si>
  <si>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</si>
  <si>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</si>
  <si>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</si>
  <si>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</si>
  <si>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</si>
  <si>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</si>
  <si>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</si>
  <si>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</si>
  <si>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</si>
  <si>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</si>
  <si>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</si>
  <si>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</si>
  <si>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</si>
  <si>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</si>
  <si>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</si>
  <si>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</si>
  <si>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</si>
  <si>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</si>
  <si>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</si>
  <si>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</si>
  <si>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</si>
  <si>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</si>
  <si>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</si>
  <si>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</si>
  <si>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</si>
  <si>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</si>
  <si>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</si>
  <si>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</si>
  <si>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</si>
  <si>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</si>
  <si>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</si>
  <si>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</si>
  <si>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</si>
  <si>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</si>
  <si>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</si>
  <si>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</si>
  <si>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</si>
  <si>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</si>
  <si>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</si>
  <si>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</si>
  <si>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</si>
  <si>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</si>
  <si>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</si>
  <si>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</si>
  <si>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</si>
  <si>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</si>
  <si>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</si>
  <si>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</si>
  <si>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</si>
  <si>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</si>
  <si>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</si>
  <si>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</si>
  <si>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</si>
  <si>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</si>
  <si>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</si>
  <si>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</si>
  <si>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</si>
  <si>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</si>
  <si>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</si>
  <si>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</si>
  <si>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</si>
  <si>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</si>
  <si>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</si>
  <si>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</si>
  <si>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</si>
  <si>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</si>
  <si>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</si>
  <si>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</si>
  <si>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</si>
  <si>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</si>
  <si>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</si>
  <si>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</si>
  <si>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</si>
  <si>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</si>
  <si>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</si>
  <si>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</si>
  <si>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</si>
  <si>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</si>
  <si>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</si>
  <si>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</si>
  <si>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</si>
  <si>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</si>
  <si>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</si>
  <si>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</si>
  <si>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</si>
  <si>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</si>
  <si>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</si>
  <si>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</si>
  <si>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</si>
  <si>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</si>
  <si>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</si>
  <si>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</si>
  <si>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</si>
  <si>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</si>
  <si>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</si>
  <si>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</si>
  <si>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</si>
  <si>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</si>
  <si>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</si>
  <si>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</si>
  <si>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</si>
  <si>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</si>
  <si>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</si>
  <si>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</si>
  <si>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</si>
  <si>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</si>
  <si>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</si>
  <si>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</si>
  <si>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</si>
  <si>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</si>
  <si>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</si>
  <si>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</si>
  <si>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</si>
  <si>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</si>
  <si>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</si>
  <si>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</si>
  <si>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</si>
  <si>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</si>
  <si>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</si>
  <si>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</si>
  <si>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</si>
  <si>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</si>
  <si>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</si>
  <si>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</si>
  <si>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</si>
  <si>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</si>
  <si>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</si>
  <si>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</si>
  <si>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</si>
  <si>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</si>
  <si>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</si>
  <si>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</si>
  <si>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</si>
  <si>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</si>
  <si>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</si>
  <si>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</si>
  <si>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</si>
  <si>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</si>
  <si>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</si>
  <si>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</si>
  <si>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</si>
  <si>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</si>
  <si>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</si>
  <si>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</si>
  <si>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</si>
  <si>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</si>
  <si>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</si>
  <si>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</si>
  <si>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</si>
  <si>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</si>
  <si>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</si>
  <si>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</si>
  <si>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</si>
  <si>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</si>
  <si>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</si>
  <si>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</si>
  <si>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</si>
  <si>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</si>
  <si>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</si>
  <si>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</si>
  <si>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</si>
  <si>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</si>
  <si>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</si>
  <si>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</si>
  <si>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</si>
  <si>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</si>
  <si>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</si>
  <si>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</si>
  <si>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</si>
  <si>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</si>
  <si>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</si>
  <si>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</si>
  <si>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</si>
  <si>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</si>
  <si>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</si>
  <si>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</si>
  <si>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</si>
  <si>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</si>
  <si>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</si>
  <si>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</si>
  <si>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</si>
  <si>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</si>
  <si>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</si>
  <si>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</si>
  <si>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</si>
  <si>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</si>
  <si>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</si>
  <si>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</si>
  <si>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</si>
  <si>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</si>
  <si>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</si>
  <si>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</si>
  <si>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</si>
  <si>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</si>
  <si>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</si>
  <si>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</si>
  <si>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</si>
  <si>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</si>
  <si>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</si>
  <si>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</si>
  <si>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</si>
  <si>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</si>
  <si>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</si>
  <si>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</si>
  <si>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</si>
  <si>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</si>
  <si>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</si>
  <si>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</si>
  <si>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</si>
  <si>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</si>
  <si>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</si>
  <si>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</si>
  <si>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</si>
  <si>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</si>
  <si>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</si>
  <si>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</si>
  <si>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</si>
  <si>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</si>
  <si>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</si>
  <si>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</si>
  <si>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</si>
  <si>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</si>
  <si>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</si>
  <si>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</si>
  <si>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</si>
  <si>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</si>
  <si>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</si>
  <si>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</si>
  <si>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</si>
  <si>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</si>
  <si>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</si>
  <si>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</si>
  <si>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</si>
  <si>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</si>
  <si>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</si>
  <si>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</si>
  <si>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</si>
  <si>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</si>
  <si>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</si>
  <si>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</si>
  <si>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</si>
  <si>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</si>
  <si>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</si>
  <si>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</si>
  <si>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</si>
  <si>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</si>
  <si>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</si>
  <si>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</si>
  <si>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</si>
  <si>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</si>
  <si>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</si>
  <si>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</si>
  <si>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</si>
  <si>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</si>
  <si>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</si>
  <si>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</si>
  <si>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</si>
  <si>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</si>
  <si>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</si>
  <si>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</si>
  <si>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</si>
  <si>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</si>
  <si>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</si>
  <si>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</si>
  <si>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</si>
  <si>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</si>
  <si>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</si>
  <si>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</si>
  <si>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</si>
  <si>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</si>
  <si>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</si>
  <si>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</si>
  <si>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</si>
  <si>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</si>
  <si>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</si>
  <si>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</si>
  <si>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</si>
  <si>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</si>
  <si>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</si>
  <si>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</si>
  <si>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</si>
  <si>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</si>
  <si>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</si>
  <si>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</si>
  <si>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</si>
  <si>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</si>
  <si>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</si>
  <si>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</si>
  <si>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</si>
  <si>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</si>
  <si>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</si>
  <si>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</si>
  <si>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</si>
  <si>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</si>
  <si>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</si>
  <si>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</si>
  <si>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</si>
  <si>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</si>
  <si>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</si>
  <si>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</si>
  <si>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</si>
  <si>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</si>
  <si>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</si>
  <si>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</si>
  <si>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</si>
  <si>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</si>
  <si>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</si>
  <si>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</si>
  <si>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</si>
  <si>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</si>
  <si>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</si>
  <si>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</si>
  <si>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</si>
  <si>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</si>
  <si>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</si>
  <si>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</si>
  <si>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</si>
  <si>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</si>
  <si>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</si>
  <si>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</si>
  <si>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</si>
  <si>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</si>
  <si>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</si>
  <si>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</si>
  <si>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</si>
  <si>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</si>
  <si>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</si>
  <si>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</si>
  <si>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</si>
  <si>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</si>
  <si>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</si>
  <si>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</si>
  <si>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</si>
  <si>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</si>
  <si>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</si>
  <si>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</si>
  <si>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</si>
  <si>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</si>
  <si>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</si>
  <si>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</si>
  <si>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</si>
  <si>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</si>
  <si>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</si>
  <si>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</si>
  <si>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</si>
  <si>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</si>
  <si>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</si>
  <si>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</si>
  <si>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</si>
  <si>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</si>
  <si>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</si>
  <si>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</si>
  <si>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</si>
  <si>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</si>
  <si>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</si>
  <si>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</si>
  <si>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</si>
  <si>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</si>
  <si>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</si>
  <si>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</si>
  <si>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</si>
  <si>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</si>
  <si>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</si>
  <si>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</si>
  <si>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</si>
  <si>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</si>
  <si>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</si>
  <si>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</si>
  <si>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</si>
  <si>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</si>
  <si>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</si>
  <si>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</si>
  <si>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</si>
  <si>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</si>
  <si>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</si>
  <si>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</si>
  <si>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</si>
  <si>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</si>
  <si>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</si>
  <si>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</si>
  <si>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</si>
  <si>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</si>
  <si>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</si>
  <si>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</si>
  <si>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</si>
  <si>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</si>
  <si>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</si>
  <si>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</si>
  <si>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</si>
  <si>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</si>
  <si>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</si>
  <si>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</si>
  <si>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</si>
  <si>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</si>
  <si>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</si>
  <si>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</si>
  <si>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</si>
  <si>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</si>
  <si>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</si>
  <si>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</si>
  <si>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</si>
  <si>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</si>
  <si>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</si>
  <si>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</si>
  <si>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</si>
  <si>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</si>
  <si>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</si>
  <si>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</si>
  <si>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</si>
  <si>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</si>
  <si>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</si>
  <si>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</si>
  <si>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</si>
  <si>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</si>
  <si>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</si>
  <si>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</si>
  <si>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</si>
  <si>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</si>
  <si>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</si>
  <si>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</si>
  <si>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</si>
  <si>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</si>
  <si>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</si>
  <si>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</si>
  <si>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</si>
  <si>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</si>
  <si>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</si>
  <si>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</si>
  <si>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</si>
  <si>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</si>
  <si>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</si>
  <si>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</si>
  <si>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</si>
  <si>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</si>
  <si>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</si>
  <si>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</si>
  <si>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</si>
  <si>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</si>
  <si>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</si>
  <si>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</si>
  <si>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</si>
  <si>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</si>
  <si>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</si>
  <si>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</si>
  <si>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</si>
  <si>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</si>
  <si>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</si>
  <si>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</si>
  <si>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</si>
  <si>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</si>
  <si>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</si>
  <si>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</si>
  <si>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</si>
  <si>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</si>
  <si>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</si>
  <si>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</si>
  <si>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</si>
  <si>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</si>
  <si>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</si>
  <si>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</si>
  <si>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</si>
  <si>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</si>
  <si>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</si>
  <si>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</si>
  <si>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</si>
  <si>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</si>
  <si>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</si>
  <si>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</si>
  <si>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</si>
  <si>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</si>
  <si>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</si>
  <si>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</si>
  <si>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</si>
  <si>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</si>
  <si>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</si>
  <si>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</si>
  <si>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</si>
  <si>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</si>
  <si>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</si>
  <si>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</si>
  <si>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</si>
  <si>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</si>
  <si>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</si>
  <si>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</si>
  <si>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</si>
  <si>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</si>
  <si>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</si>
  <si>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</si>
  <si>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</si>
  <si>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</si>
  <si>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</si>
  <si>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</si>
  <si>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</si>
  <si>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</si>
  <si>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</si>
  <si>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</si>
  <si>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</si>
  <si>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</si>
  <si>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</si>
  <si>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</si>
  <si>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</si>
  <si>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</si>
  <si>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</si>
  <si>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</si>
  <si>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</si>
  <si>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</si>
  <si>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</si>
  <si>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</si>
  <si>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</si>
  <si>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</si>
  <si>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</si>
  <si>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</si>
  <si>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</si>
  <si>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</si>
  <si>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</si>
  <si>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</si>
  <si>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</si>
  <si>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</si>
  <si>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</si>
  <si>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</si>
  <si>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</si>
  <si>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</si>
  <si>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</si>
  <si>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</si>
  <si>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</si>
  <si>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</si>
  <si>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</si>
  <si>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</si>
  <si>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</si>
  <si>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</si>
  <si>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</si>
  <si>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</si>
  <si>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</si>
  <si>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</si>
  <si>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</si>
  <si>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</si>
  <si>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</si>
  <si>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</si>
  <si>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</si>
  <si>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</si>
  <si>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</si>
  <si>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</si>
  <si>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</si>
  <si>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</si>
  <si>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</si>
  <si>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</si>
  <si>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</si>
  <si>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</si>
  <si>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</si>
  <si>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</si>
  <si>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</si>
  <si>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</si>
  <si>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</si>
  <si>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</si>
  <si>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</si>
  <si>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</si>
  <si>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</si>
  <si>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</si>
  <si>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</si>
  <si>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</si>
  <si>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</si>
  <si>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</si>
  <si>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</si>
  <si>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</si>
  <si>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</si>
  <si>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</si>
  <si>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</si>
  <si>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</si>
  <si>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</si>
  <si>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</si>
  <si>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</si>
  <si>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</si>
  <si>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</si>
  <si>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</si>
  <si>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</si>
  <si>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</si>
  <si>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</si>
  <si>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</si>
  <si>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</si>
  <si>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</si>
  <si>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</si>
  <si>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</si>
  <si>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</si>
  <si>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</si>
  <si>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</si>
  <si>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</si>
  <si>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</si>
  <si>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</si>
  <si>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</si>
  <si>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</si>
  <si>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</si>
  <si>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</si>
  <si>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</si>
  <si>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</si>
  <si>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</si>
  <si>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</si>
  <si>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</si>
  <si>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</si>
  <si>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</si>
  <si>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</si>
  <si>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</si>
  <si>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</si>
  <si>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</si>
  <si>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</si>
  <si>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</si>
  <si>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</si>
  <si>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</si>
  <si>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</si>
  <si>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</si>
  <si>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</si>
  <si>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</si>
  <si>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</si>
  <si>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</si>
  <si>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</si>
  <si>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</si>
  <si>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</si>
  <si>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</si>
  <si>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</si>
  <si>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</si>
  <si>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</si>
  <si>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</si>
  <si>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</si>
  <si>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</si>
  <si>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</si>
  <si>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</si>
  <si>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</si>
  <si>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</si>
  <si>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</si>
  <si>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</si>
  <si>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</si>
  <si>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</si>
  <si>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</si>
  <si>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</si>
  <si>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</si>
  <si>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</si>
  <si>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</si>
  <si>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</si>
  <si>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</si>
  <si>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</si>
  <si>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</si>
  <si>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</si>
  <si>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</si>
  <si>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</si>
  <si>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</si>
  <si>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</si>
  <si>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</si>
  <si>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</si>
  <si>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</si>
  <si>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</si>
  <si>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</si>
  <si>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</si>
  <si>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</si>
  <si>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</si>
  <si>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</si>
  <si>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</si>
  <si>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</si>
  <si>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</si>
  <si>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</si>
  <si>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</si>
  <si>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</si>
  <si>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</si>
  <si>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</si>
  <si>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</si>
  <si>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</si>
  <si>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</si>
  <si>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</si>
  <si>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</si>
  <si>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</si>
  <si>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</si>
  <si>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</si>
  <si>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</si>
  <si>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</si>
  <si>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</si>
  <si>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</si>
  <si>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</si>
  <si>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</si>
  <si>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</si>
  <si>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</si>
  <si>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</si>
  <si>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</si>
  <si>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</si>
  <si>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</si>
  <si>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</si>
  <si>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</si>
  <si>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</si>
  <si>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</si>
  <si>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</si>
  <si>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</si>
  <si>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</si>
  <si>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</si>
  <si>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</si>
  <si>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</si>
  <si>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</si>
  <si>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</si>
  <si>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</si>
  <si>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</si>
  <si>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</si>
  <si>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</si>
  <si>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</si>
  <si>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</si>
  <si>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</si>
  <si>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</si>
  <si>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</si>
  <si>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</si>
  <si>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</si>
  <si>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</si>
  <si>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</si>
  <si>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</si>
  <si>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</si>
  <si>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</si>
  <si>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</si>
  <si>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</si>
  <si>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</si>
  <si>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</si>
  <si>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</si>
  <si>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</si>
  <si>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</si>
  <si>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</si>
  <si>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</si>
  <si>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</si>
  <si>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</si>
  <si>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</si>
  <si>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</si>
  <si>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</si>
  <si>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</si>
  <si>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</si>
  <si>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</si>
  <si>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</si>
  <si>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</si>
  <si>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</si>
  <si>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</si>
  <si>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</si>
  <si>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</si>
  <si>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</si>
  <si>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</si>
  <si>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</si>
  <si>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</si>
  <si>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</si>
  <si>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</si>
  <si>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</si>
  <si>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</si>
  <si>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</si>
  <si>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</si>
  <si>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</si>
  <si>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</si>
  <si>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</si>
  <si>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</si>
  <si>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</si>
  <si>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</si>
  <si>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</si>
  <si>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</si>
  <si>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</si>
  <si>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</si>
  <si>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</si>
  <si>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</si>
  <si>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</si>
  <si>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</si>
  <si>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</si>
  <si>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</si>
  <si>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</si>
  <si>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</si>
  <si>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</si>
  <si>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</si>
  <si>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</si>
  <si>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</si>
  <si>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</si>
  <si>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</si>
  <si>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</si>
  <si>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</si>
  <si>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</si>
  <si>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</si>
  <si>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</si>
  <si>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</si>
  <si>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</si>
  <si>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</si>
  <si>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</si>
  <si>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</si>
  <si>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</si>
  <si>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</si>
  <si>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</si>
  <si>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</si>
  <si>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</si>
  <si>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</si>
  <si>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</si>
  <si>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</si>
  <si>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</si>
  <si>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</si>
  <si>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</si>
  <si>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</si>
  <si>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</si>
  <si>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</si>
  <si>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</si>
  <si>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</si>
  <si>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</si>
  <si>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</si>
  <si>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</si>
  <si>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</si>
  <si>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</si>
  <si>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</si>
  <si>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</si>
  <si>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</si>
  <si>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</si>
  <si>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</si>
  <si>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</si>
  <si>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</si>
  <si>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</si>
  <si>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</si>
  <si>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</si>
  <si>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</si>
  <si>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</si>
  <si>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</si>
  <si>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</si>
  <si>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</si>
  <si>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</si>
  <si>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</si>
  <si>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</si>
  <si>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</si>
  <si>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</si>
  <si>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</si>
  <si>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</si>
  <si>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</si>
  <si>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</si>
  <si>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</si>
  <si>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</si>
  <si>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</si>
  <si>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</si>
  <si>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</si>
  <si>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</si>
  <si>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</si>
  <si>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</si>
  <si>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</si>
  <si>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</si>
  <si>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</si>
  <si>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</si>
  <si>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</si>
  <si>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</si>
  <si>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</si>
  <si>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</si>
  <si>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</si>
  <si>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</si>
  <si>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</si>
  <si>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</si>
  <si>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</si>
  <si>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</si>
  <si>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</si>
  <si>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</si>
  <si>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</si>
  <si>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</si>
  <si>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</si>
  <si>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</si>
  <si>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</si>
  <si>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</si>
  <si>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</si>
  <si>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</si>
  <si>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</si>
  <si>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</si>
  <si>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</si>
  <si>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</si>
  <si>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</si>
  <si>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</si>
  <si>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</si>
  <si>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</si>
  <si>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</si>
  <si>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</si>
  <si>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</si>
  <si>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</si>
  <si>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</si>
  <si>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</si>
  <si>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</si>
  <si>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</si>
  <si>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</si>
  <si>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</si>
  <si>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</si>
  <si>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</si>
  <si>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</si>
  <si>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</si>
  <si>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</si>
  <si>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</si>
  <si>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</si>
  <si>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</si>
  <si>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</si>
  <si>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</si>
  <si>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</si>
  <si>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</si>
  <si>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</si>
  <si>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</si>
  <si>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</si>
  <si>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</si>
  <si>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</si>
  <si>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</si>
  <si>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</si>
  <si>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</si>
  <si>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</si>
  <si>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</si>
  <si>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</si>
  <si>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</si>
  <si>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</si>
  <si>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</si>
  <si>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</si>
  <si>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</si>
  <si>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</si>
  <si>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</si>
  <si>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</si>
  <si>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</si>
  <si>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</si>
  <si>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</si>
  <si>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</si>
  <si>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</si>
  <si>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</si>
  <si>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</si>
  <si>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</si>
  <si>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</si>
  <si>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</si>
  <si>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</si>
  <si>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</si>
  <si>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</si>
  <si>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</si>
  <si>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</si>
  <si>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</si>
  <si>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</si>
  <si>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</si>
  <si>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</si>
  <si>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</si>
  <si>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</si>
  <si>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</si>
  <si>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</si>
  <si>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</si>
  <si>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</si>
  <si>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</si>
  <si>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</si>
  <si>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</si>
  <si>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</si>
  <si>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</si>
  <si>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</si>
  <si>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</si>
  <si>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</si>
  <si>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</si>
  <si>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</si>
  <si>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</si>
  <si>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</si>
  <si>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</si>
  <si>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</si>
  <si>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</si>
  <si>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</si>
  <si>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</si>
  <si>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</si>
  <si>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</si>
  <si>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</si>
  <si>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</si>
  <si>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</si>
  <si>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</si>
  <si>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</si>
  <si>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</si>
  <si>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</si>
  <si>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</si>
  <si>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</si>
  <si>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</si>
  <si>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</si>
  <si>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</si>
  <si>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</si>
  <si>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</si>
  <si>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</si>
  <si>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</si>
  <si>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</si>
  <si>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</si>
  <si>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</si>
  <si>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</si>
  <si>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</si>
  <si>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</si>
  <si>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</si>
  <si>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</si>
  <si>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</si>
  <si>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</si>
  <si>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</si>
  <si>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</si>
  <si>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</si>
  <si>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</si>
  <si>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</si>
  <si>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</si>
  <si>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</si>
  <si>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</si>
  <si>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</si>
  <si>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</si>
  <si>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</si>
  <si>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</si>
  <si>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</si>
  <si>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</si>
  <si>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</si>
  <si>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</si>
  <si>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</si>
  <si>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</si>
  <si>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</si>
  <si>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</si>
  <si>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</si>
  <si>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</si>
  <si>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</si>
  <si>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</si>
  <si>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</si>
  <si>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</si>
  <si>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</si>
  <si>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</si>
  <si>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</si>
  <si>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</si>
  <si>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</si>
  <si>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</si>
  <si>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</si>
  <si>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</si>
  <si>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</si>
  <si>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</si>
  <si>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</si>
  <si>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</si>
  <si>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</si>
  <si>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</si>
  <si>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</si>
  <si>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</si>
  <si>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</si>
  <si>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</si>
  <si>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</si>
  <si>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</si>
  <si>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</si>
  <si>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</si>
  <si>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</si>
  <si>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</si>
  <si>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</si>
  <si>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</si>
  <si>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</si>
  <si>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</si>
  <si>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</si>
  <si>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</si>
  <si>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</si>
  <si>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</si>
  <si>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</si>
  <si>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</si>
  <si>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</si>
  <si>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</si>
  <si>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</si>
  <si>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</si>
  <si>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</si>
  <si>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</si>
  <si>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</si>
  <si>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</si>
  <si>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</si>
  <si>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</si>
  <si>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</si>
  <si>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</si>
  <si>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</si>
  <si>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</si>
  <si>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</si>
  <si>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</si>
  <si>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</si>
  <si>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</si>
  <si>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</si>
  <si>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</si>
  <si>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</si>
  <si>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</si>
  <si>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</si>
  <si>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</si>
  <si>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</si>
  <si>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</si>
  <si>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</si>
  <si>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</si>
  <si>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</si>
  <si>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</si>
  <si>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</si>
  <si>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</si>
  <si>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</si>
  <si>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</si>
  <si>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</si>
  <si>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</si>
  <si>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</si>
  <si>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</si>
  <si>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</si>
  <si>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</si>
  <si>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</si>
  <si>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</si>
  <si>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</si>
  <si>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</si>
  <si>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</si>
  <si>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</si>
  <si>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</si>
  <si>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</si>
  <si>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</si>
  <si>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</si>
  <si>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</si>
  <si>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</si>
  <si>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</si>
  <si>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</si>
  <si>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</si>
  <si>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</si>
  <si>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</si>
  <si>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</si>
  <si>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</si>
  <si>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</si>
  <si>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</si>
  <si>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</si>
  <si>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</si>
  <si>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</si>
  <si>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</si>
  <si>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</si>
  <si>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</si>
  <si>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</si>
  <si>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</si>
  <si>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</si>
  <si>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</si>
  <si>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</si>
  <si>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</si>
  <si>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</si>
  <si>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</si>
  <si>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</si>
  <si>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</si>
  <si>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</si>
  <si>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</si>
  <si>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</si>
  <si>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</si>
  <si>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</si>
  <si>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</si>
  <si>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</si>
  <si>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</si>
  <si>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</si>
  <si>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</si>
  <si>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</si>
  <si>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</si>
  <si>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</si>
  <si>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</si>
  <si>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</si>
  <si>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</si>
  <si>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</si>
  <si>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</si>
  <si>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</si>
  <si>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</si>
  <si>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</si>
  <si>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</si>
  <si>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</si>
  <si>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</si>
  <si>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</si>
  <si>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</si>
  <si>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</si>
  <si>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</si>
  <si>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</si>
  <si>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</si>
  <si>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</si>
  <si>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</si>
  <si>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</si>
  <si>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</si>
  <si>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</si>
  <si>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</si>
  <si>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</si>
  <si>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</si>
  <si>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</si>
  <si>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</si>
  <si>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</si>
  <si>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</si>
  <si>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</si>
  <si>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</si>
  <si>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</si>
  <si>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</si>
  <si>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</si>
  <si>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</si>
  <si>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</si>
  <si>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</si>
  <si>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</si>
  <si>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</si>
  <si>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</si>
  <si>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</si>
  <si>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</si>
  <si>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</si>
  <si>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</si>
  <si>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</si>
  <si>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</si>
  <si>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</si>
  <si>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</si>
  <si>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</si>
  <si>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</si>
  <si>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</si>
  <si>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</si>
  <si>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</si>
  <si>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</si>
  <si>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</si>
  <si>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</si>
  <si>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</si>
  <si>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</si>
  <si>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</si>
  <si>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</si>
  <si>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</si>
  <si>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</si>
  <si>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</si>
  <si>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</si>
  <si>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</si>
  <si>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</si>
  <si>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</si>
  <si>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</si>
  <si>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</si>
  <si>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</si>
  <si>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</si>
  <si>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</si>
  <si>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</si>
  <si>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</si>
  <si>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</si>
  <si>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</si>
  <si>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</si>
  <si>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</si>
  <si>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</si>
  <si>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</si>
  <si>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</si>
  <si>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</si>
  <si>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</si>
  <si>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</si>
  <si>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</si>
  <si>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</si>
  <si>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</si>
  <si>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</si>
  <si>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</si>
  <si>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</si>
  <si>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</si>
  <si>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</si>
  <si>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</si>
  <si>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</si>
  <si>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</si>
  <si>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</si>
  <si>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</si>
  <si>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</si>
  <si>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</si>
  <si>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</si>
  <si>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</si>
  <si>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</si>
  <si>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</si>
  <si>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</si>
  <si>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</si>
  <si>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</si>
  <si>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</si>
  <si>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</si>
  <si>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</si>
  <si>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</si>
  <si>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</si>
  <si>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</si>
  <si>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</si>
  <si>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</si>
  <si>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</si>
  <si>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</si>
  <si>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</si>
  <si>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</si>
  <si>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</si>
  <si>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</si>
  <si>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</si>
  <si>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</si>
  <si>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</si>
  <si>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</si>
  <si>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</si>
  <si>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</si>
  <si>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</si>
  <si>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</si>
  <si>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</si>
  <si>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</si>
  <si>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</si>
  <si>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</si>
  <si>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</si>
  <si>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</si>
  <si>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</si>
  <si>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</si>
  <si>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</si>
  <si>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</si>
  <si>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</si>
  <si>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</si>
  <si>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</si>
  <si>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</si>
  <si>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</si>
  <si>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</si>
  <si>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</si>
  <si>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</si>
  <si>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</si>
  <si>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</si>
  <si>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</si>
  <si>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</si>
  <si>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</si>
  <si>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</si>
  <si>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</si>
  <si>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</si>
  <si>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</si>
  <si>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</si>
  <si>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</si>
  <si>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</si>
  <si>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</si>
  <si>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</si>
  <si>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</si>
  <si>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</si>
  <si>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</si>
  <si>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</si>
  <si>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</si>
  <si>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</si>
  <si>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</si>
  <si>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</si>
  <si>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</si>
  <si>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</si>
  <si>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</si>
  <si>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</si>
  <si>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</si>
  <si>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</si>
  <si>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</si>
  <si>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</si>
  <si>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</si>
  <si>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</si>
  <si>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</si>
  <si>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</si>
  <si>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</si>
  <si>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</si>
  <si>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</si>
  <si>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</si>
  <si>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</si>
  <si>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</si>
  <si>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</si>
  <si>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</si>
  <si>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</si>
  <si>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</si>
  <si>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</si>
  <si>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</si>
  <si>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</si>
  <si>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</si>
  <si>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</si>
  <si>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</si>
  <si>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</si>
  <si>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</si>
  <si>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</si>
  <si>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</si>
  <si>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</si>
  <si>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</si>
  <si>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</si>
  <si>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</si>
  <si>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</si>
  <si>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</si>
  <si>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</si>
  <si>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</si>
  <si>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</si>
  <si>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</si>
  <si>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</si>
  <si>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</si>
  <si>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</si>
  <si>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</si>
  <si>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</si>
  <si>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</si>
  <si>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</si>
  <si>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</si>
  <si>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</si>
  <si>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</si>
  <si>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</si>
  <si>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</si>
  <si>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</si>
  <si>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</si>
  <si>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</si>
  <si>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</si>
  <si>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</si>
  <si>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</si>
  <si>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</si>
  <si>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</si>
  <si>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</si>
  <si>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</si>
  <si>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</si>
  <si>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</si>
  <si>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</si>
  <si>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</si>
  <si>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</si>
  <si>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</si>
  <si>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</si>
  <si>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</si>
  <si>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</si>
  <si>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</si>
  <si>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</si>
  <si>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</si>
  <si>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</si>
  <si>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</si>
  <si>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</si>
  <si>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</si>
  <si>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</si>
  <si>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</si>
  <si>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</si>
  <si>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</si>
  <si>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</si>
  <si>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</si>
  <si>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</si>
  <si>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</si>
  <si>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</si>
  <si>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</si>
  <si>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</si>
  <si>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</si>
  <si>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</si>
  <si>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</si>
  <si>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</si>
  <si>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</si>
  <si>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</si>
  <si>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</si>
  <si>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</si>
  <si>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</si>
  <si>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</si>
  <si>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</si>
  <si>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</si>
  <si>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</si>
  <si>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</si>
  <si>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</si>
  <si>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</si>
  <si>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</si>
  <si>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</si>
  <si>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</si>
  <si>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</si>
  <si>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</si>
  <si>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</si>
  <si>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</si>
  <si>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</si>
  <si>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</si>
  <si>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</si>
  <si>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</si>
  <si>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</si>
  <si>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</si>
  <si>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</si>
  <si>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</si>
  <si>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</si>
  <si>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</si>
  <si>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</si>
  <si>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</si>
  <si>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</si>
  <si>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</si>
  <si>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</si>
  <si>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</si>
  <si>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</si>
  <si>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</si>
  <si>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</si>
  <si>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</si>
  <si>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</si>
  <si>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</si>
  <si>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</si>
  <si>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</si>
  <si>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</si>
  <si>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</si>
  <si>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</si>
  <si>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</si>
  <si>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</si>
  <si>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</si>
  <si>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</si>
  <si>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</si>
  <si>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</si>
  <si>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</si>
  <si>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</si>
  <si>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</si>
  <si>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</si>
  <si>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</si>
  <si>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</si>
  <si>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</si>
  <si>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</si>
  <si>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</si>
  <si>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</si>
  <si>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</si>
  <si>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</si>
  <si>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</si>
  <si>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</si>
  <si>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</si>
  <si>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</si>
  <si>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</si>
  <si>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</si>
  <si>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</si>
  <si>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</si>
  <si>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</si>
  <si>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</si>
  <si>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</si>
  <si>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</si>
  <si>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</si>
  <si>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</si>
  <si>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</si>
  <si>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</si>
  <si>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</si>
  <si>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</si>
  <si>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</si>
  <si>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</si>
  <si>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</si>
  <si>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</si>
  <si>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</si>
  <si>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</si>
  <si>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</si>
  <si>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</si>
  <si>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</si>
  <si>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</si>
  <si>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</si>
  <si>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</si>
  <si>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</si>
  <si>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</si>
  <si>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</si>
  <si>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</si>
  <si>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</si>
  <si>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</si>
  <si>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</si>
  <si>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</si>
  <si>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</si>
  <si>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</si>
  <si>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</si>
  <si>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</si>
  <si>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</si>
  <si>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</si>
  <si>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</si>
  <si>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</si>
  <si>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</si>
  <si>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</si>
  <si>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</si>
  <si>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</si>
  <si>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</si>
  <si>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</si>
  <si>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</si>
  <si>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</si>
  <si>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</si>
  <si>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</si>
  <si>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</si>
  <si>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</si>
  <si>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</si>
  <si>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</si>
  <si>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</si>
  <si>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</si>
  <si>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</si>
  <si>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</si>
  <si>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</si>
  <si>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</si>
  <si>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</si>
  <si>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</si>
  <si>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</si>
  <si>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</si>
  <si>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</si>
  <si>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</si>
  <si>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</si>
  <si>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</si>
  <si>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</si>
  <si>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</si>
  <si>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</si>
  <si>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</si>
  <si>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</si>
  <si>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</si>
  <si>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</si>
  <si>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</si>
  <si>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</si>
  <si>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</si>
  <si>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</si>
  <si>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</si>
  <si>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</si>
  <si>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</si>
  <si>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</si>
  <si>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</si>
  <si>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</si>
  <si>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</si>
  <si>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</si>
  <si>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</si>
  <si>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</si>
  <si>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</si>
  <si>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</si>
  <si>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</si>
  <si>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</si>
  <si>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</si>
  <si>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</si>
  <si>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</si>
  <si>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</si>
  <si>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</si>
  <si>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</si>
  <si>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</si>
  <si>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</si>
  <si>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</si>
  <si>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</si>
  <si>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</si>
  <si>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</si>
  <si>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</si>
  <si>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</si>
  <si>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</si>
  <si>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</si>
  <si>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</si>
  <si>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</si>
  <si>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</si>
  <si>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</si>
  <si>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</si>
  <si>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</si>
  <si>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</si>
  <si>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</si>
  <si>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</si>
  <si>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</si>
  <si>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</si>
  <si>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</si>
  <si>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</si>
  <si>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</si>
  <si>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</si>
  <si>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</si>
  <si>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</si>
  <si>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</si>
  <si>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</si>
  <si>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</si>
  <si>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</si>
  <si>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</si>
  <si>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</si>
  <si>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</si>
  <si>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</si>
  <si>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</si>
  <si>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</si>
  <si>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</si>
  <si>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</si>
  <si>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</si>
  <si>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</si>
  <si>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</si>
  <si>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</si>
  <si>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</si>
  <si>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</si>
  <si>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</si>
  <si>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</si>
  <si>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</si>
  <si>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</si>
  <si>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</si>
  <si>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</si>
  <si>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</si>
  <si>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</si>
  <si>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</si>
  <si>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</si>
  <si>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</si>
  <si>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</si>
  <si>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</si>
  <si>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</si>
  <si>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</si>
  <si>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</si>
  <si>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</si>
  <si>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</si>
  <si>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</si>
  <si>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</si>
  <si>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</si>
  <si>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</si>
  <si>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</si>
  <si>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</si>
  <si>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</si>
  <si>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</si>
  <si>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</si>
  <si>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</si>
  <si>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</si>
  <si>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</si>
  <si>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</si>
  <si>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</si>
  <si>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</si>
  <si>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</si>
  <si>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</si>
  <si>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</si>
  <si>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</si>
  <si>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</si>
  <si>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</si>
  <si>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</si>
  <si>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</si>
  <si>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</si>
  <si>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</si>
  <si>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</si>
  <si>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</si>
  <si>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</si>
  <si>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</si>
  <si>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</si>
  <si>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</si>
  <si>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</si>
  <si>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</si>
  <si>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</si>
  <si>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</si>
  <si>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</si>
  <si>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</si>
  <si>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</si>
  <si>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</si>
  <si>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</si>
  <si>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</si>
  <si>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</si>
  <si>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</si>
  <si>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</si>
  <si>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</si>
  <si>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</si>
  <si>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</si>
  <si>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</si>
  <si>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</si>
  <si>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</si>
  <si>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</si>
  <si>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</si>
  <si>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</si>
  <si>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</si>
  <si>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</si>
  <si>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</si>
  <si>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</si>
  <si>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</si>
  <si>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</si>
  <si>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</si>
  <si>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</si>
  <si>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</si>
  <si>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</si>
  <si>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</si>
  <si>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</si>
  <si>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</si>
  <si>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</si>
  <si>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</si>
  <si>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</si>
  <si>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</si>
  <si>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</si>
  <si>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</si>
  <si>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</si>
  <si>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</si>
  <si>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</si>
  <si>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</si>
  <si>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</si>
  <si>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</si>
  <si>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</si>
  <si>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</si>
  <si>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</si>
  <si>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</si>
  <si>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</si>
  <si>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</si>
  <si>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</si>
  <si>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</si>
  <si>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</si>
  <si>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</si>
  <si>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</si>
  <si>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</si>
  <si>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</si>
  <si>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</si>
  <si>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</si>
  <si>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</si>
  <si>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</si>
  <si>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</si>
  <si>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</si>
  <si>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</si>
  <si>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</si>
  <si>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</si>
  <si>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</si>
  <si>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</si>
  <si>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</si>
  <si>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</si>
  <si>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</si>
  <si>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</si>
  <si>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</si>
  <si>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</si>
  <si>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</si>
  <si>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</si>
  <si>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</si>
  <si>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</si>
  <si>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</si>
  <si>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</si>
  <si>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</si>
  <si>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</si>
  <si>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</si>
  <si>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</si>
  <si>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</si>
  <si>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</si>
  <si>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</si>
  <si>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</si>
  <si>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</si>
  <si>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</si>
  <si>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</si>
  <si>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</si>
  <si>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</si>
  <si>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</si>
  <si>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</si>
  <si>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</si>
  <si>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</si>
  <si>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</si>
  <si>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</si>
  <si>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</si>
  <si>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</si>
  <si>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</si>
  <si>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</si>
  <si>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</si>
  <si>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</si>
  <si>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</si>
  <si>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</si>
  <si>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</si>
  <si>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</si>
  <si>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</si>
  <si>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</si>
  <si>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</si>
  <si>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</si>
  <si>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</si>
  <si>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</si>
  <si>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</si>
  <si>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</si>
  <si>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</si>
  <si>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</si>
  <si>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</si>
  <si>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</si>
  <si>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</si>
  <si>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</si>
  <si>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</si>
  <si>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</si>
  <si>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</si>
  <si>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</si>
  <si>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</si>
  <si>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</si>
  <si>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</si>
  <si>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</si>
  <si>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</si>
  <si>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</si>
  <si>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</si>
  <si>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</si>
  <si>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</si>
  <si>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</si>
  <si>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</si>
  <si>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</si>
  <si>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</si>
  <si>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</si>
  <si>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</si>
  <si>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</si>
  <si>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</si>
  <si>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</si>
  <si>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</si>
  <si>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</si>
  <si>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</si>
  <si>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</si>
  <si>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</si>
  <si>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</si>
  <si>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</si>
  <si>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</si>
  <si>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</si>
  <si>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</si>
  <si>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</si>
  <si>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</si>
  <si>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</si>
  <si>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</si>
  <si>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</si>
  <si>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</si>
  <si>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</si>
  <si>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</si>
  <si>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</si>
  <si>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</si>
  <si>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</si>
  <si>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</si>
  <si>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</si>
  <si>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</si>
  <si>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</si>
  <si>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</si>
  <si>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</si>
  <si>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</si>
  <si>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</si>
  <si>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</si>
  <si>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</si>
  <si>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</si>
  <si>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</si>
  <si>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</si>
  <si>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</si>
  <si>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</si>
  <si>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</si>
  <si>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</si>
  <si>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</si>
  <si>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</si>
  <si>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</si>
  <si>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</si>
  <si>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</si>
  <si>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</si>
  <si>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</si>
  <si>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</si>
  <si>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</si>
  <si>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</si>
  <si>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</si>
  <si>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</si>
  <si>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</si>
  <si>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</si>
  <si>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</si>
  <si>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</si>
  <si>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</si>
  <si>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</si>
  <si>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</si>
  <si>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</si>
  <si>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</si>
  <si>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</si>
  <si>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</si>
  <si>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</si>
  <si>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</si>
  <si>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</si>
  <si>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</si>
  <si>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</si>
  <si>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</si>
  <si>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</si>
  <si>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</si>
  <si>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</si>
  <si>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</si>
  <si>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</si>
  <si>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</si>
  <si>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</si>
  <si>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</si>
  <si>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</si>
  <si>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</si>
  <si>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</si>
  <si>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</si>
  <si>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</si>
  <si>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</si>
  <si>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</si>
  <si>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</si>
  <si>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</si>
  <si>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</si>
  <si>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</si>
  <si>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</si>
  <si>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</si>
  <si>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</si>
  <si>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</si>
  <si>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</si>
  <si>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</si>
  <si>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</si>
  <si>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</si>
  <si>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</si>
  <si>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</si>
  <si>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</si>
  <si>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</si>
  <si>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</si>
  <si>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</si>
  <si>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</si>
  <si>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</si>
  <si>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</si>
  <si>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</si>
  <si>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</si>
  <si>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</si>
  <si>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</si>
  <si>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</si>
  <si>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</si>
  <si>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</si>
  <si>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</si>
  <si>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</si>
  <si>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</si>
  <si>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</si>
  <si>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</si>
  <si>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</si>
  <si>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</si>
  <si>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</si>
  <si>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</si>
  <si>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</si>
  <si>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</si>
  <si>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</si>
  <si>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</si>
  <si>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</si>
  <si>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</si>
  <si>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</si>
  <si>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</si>
  <si>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</si>
  <si>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</si>
  <si>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</si>
  <si>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</si>
  <si>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</si>
  <si>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</si>
  <si>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</si>
  <si>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</si>
  <si>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</si>
  <si>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</si>
  <si>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</si>
  <si>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</si>
  <si>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</si>
  <si>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</si>
  <si>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</si>
  <si>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</si>
  <si>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</si>
  <si>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</si>
  <si>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</si>
  <si>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</si>
  <si>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</si>
  <si>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</si>
  <si>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</si>
  <si>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</si>
  <si>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</si>
  <si>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</si>
  <si>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</si>
  <si>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</si>
  <si>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</si>
  <si>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</si>
  <si>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</si>
  <si>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</si>
  <si>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</si>
  <si>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</si>
  <si>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</si>
  <si>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</si>
  <si>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</si>
  <si>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</si>
  <si>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</si>
  <si>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</si>
  <si>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</si>
  <si>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</si>
  <si>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</si>
  <si>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</si>
  <si>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</si>
  <si>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</si>
  <si>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</si>
  <si>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</si>
  <si>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</si>
  <si>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</si>
  <si>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</si>
  <si>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</si>
  <si>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</si>
  <si>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</si>
  <si>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</si>
  <si>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</si>
  <si>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</si>
  <si>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</si>
  <si>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</si>
  <si>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</si>
  <si>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</si>
  <si>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</si>
  <si>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</si>
  <si>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</si>
  <si>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</si>
  <si>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</si>
  <si>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</si>
  <si>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</si>
  <si>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</si>
  <si>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</si>
  <si>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</si>
  <si>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</si>
  <si>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</si>
  <si>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</si>
  <si>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</si>
  <si>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</si>
  <si>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</si>
  <si>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</si>
  <si>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</si>
  <si>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</si>
  <si>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</si>
  <si>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</si>
  <si>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</si>
  <si>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</si>
  <si>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</si>
  <si>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</si>
  <si>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</si>
  <si>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</si>
  <si>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</si>
  <si>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</si>
  <si>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</si>
  <si>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</si>
  <si>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</si>
  <si>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</si>
  <si>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</si>
  <si>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</si>
  <si>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</si>
  <si>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</si>
  <si>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</si>
  <si>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</si>
  <si>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</si>
  <si>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</si>
  <si>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</si>
  <si>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</si>
  <si>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</si>
  <si>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</si>
  <si>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</si>
  <si>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</si>
  <si>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</si>
  <si>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</si>
  <si>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</si>
  <si>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</si>
  <si>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</si>
  <si>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</si>
  <si>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</si>
  <si>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</si>
  <si>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</si>
  <si>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</si>
  <si>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</si>
  <si>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</si>
  <si>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</si>
  <si>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</si>
  <si>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</si>
  <si>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</si>
  <si>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</si>
  <si>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</si>
  <si>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</si>
  <si>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</si>
  <si>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</si>
  <si>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</si>
  <si>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</si>
  <si>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</si>
  <si>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</si>
  <si>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</si>
  <si>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</si>
  <si>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</si>
  <si>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</si>
  <si>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</si>
  <si>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</si>
  <si>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</si>
  <si>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</si>
  <si>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</si>
  <si>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</si>
  <si>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</si>
  <si>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</si>
  <si>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</si>
  <si>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</si>
  <si>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</si>
  <si>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</si>
  <si>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</si>
  <si>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</si>
  <si>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</si>
  <si>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</si>
  <si>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</si>
  <si>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</si>
  <si>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</si>
  <si>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</si>
  <si>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</si>
  <si>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</si>
  <si>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</si>
  <si>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</si>
  <si>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</si>
  <si>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</si>
  <si>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</si>
  <si>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</si>
  <si>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</si>
  <si>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</si>
  <si>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</si>
  <si>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</si>
  <si>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</si>
  <si>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</si>
  <si>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</si>
  <si>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</si>
  <si>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</si>
  <si>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</si>
  <si>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</si>
  <si>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</si>
  <si>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</si>
  <si>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</si>
  <si>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</si>
  <si>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</si>
  <si>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</si>
  <si>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</si>
  <si>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</si>
  <si>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</si>
  <si>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</si>
  <si>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</si>
  <si>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</si>
  <si>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</si>
  <si>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</si>
  <si>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</si>
  <si>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</si>
  <si>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</si>
  <si>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</si>
  <si>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</si>
  <si>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</si>
  <si>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</si>
  <si>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</si>
  <si>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</si>
  <si>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</si>
  <si>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</si>
  <si>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</si>
  <si>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</si>
  <si>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</si>
  <si>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</si>
  <si>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</si>
  <si>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</si>
  <si>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</si>
  <si>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</si>
  <si>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</si>
  <si>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</si>
  <si>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</si>
  <si>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</si>
  <si>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</si>
  <si>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</si>
  <si>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</si>
  <si>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</si>
  <si>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</si>
  <si>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</si>
  <si>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</si>
  <si>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</si>
  <si>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</si>
  <si>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</si>
  <si>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</si>
  <si>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</si>
  <si>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</si>
  <si>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</si>
  <si>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</si>
  <si>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</si>
  <si>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</si>
  <si>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</si>
  <si>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</si>
  <si>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</si>
  <si>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</si>
  <si>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</si>
  <si>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</si>
  <si>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</si>
  <si>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</si>
  <si>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</si>
  <si>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</si>
  <si>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</si>
  <si>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</si>
  <si>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</si>
  <si>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</si>
  <si>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</si>
  <si>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</si>
  <si>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</si>
  <si>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</si>
  <si>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</si>
  <si>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</si>
  <si>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</si>
  <si>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</si>
  <si>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</si>
  <si>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</si>
  <si>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</si>
  <si>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</si>
  <si>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</si>
  <si>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</si>
  <si>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</si>
  <si>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</si>
  <si>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</si>
  <si>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</si>
  <si>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</si>
  <si>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</si>
  <si>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</si>
  <si>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</si>
  <si>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</si>
  <si>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</si>
  <si>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</si>
  <si>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</si>
  <si>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</si>
  <si>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</si>
  <si>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</si>
  <si>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</si>
  <si>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</si>
  <si>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</si>
  <si>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</si>
  <si>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</si>
  <si>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</si>
  <si>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</si>
  <si>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</si>
  <si>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</si>
  <si>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</si>
  <si>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</si>
  <si>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</si>
  <si>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</si>
  <si>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</si>
  <si>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</si>
  <si>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</si>
  <si>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</si>
  <si>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</si>
  <si>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</si>
  <si>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</si>
  <si>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</si>
  <si>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</si>
  <si>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</si>
  <si>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</si>
  <si>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</si>
  <si>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</si>
  <si>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</si>
  <si>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</si>
  <si>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</si>
  <si>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</si>
  <si>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</si>
  <si>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</si>
  <si>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</si>
  <si>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</si>
  <si>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</si>
  <si>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</si>
  <si>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</si>
  <si>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</si>
  <si>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</si>
  <si>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</si>
  <si>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</si>
  <si>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</si>
  <si>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</si>
  <si>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</si>
  <si>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</si>
  <si>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</si>
  <si>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</si>
  <si>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</si>
  <si>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</si>
  <si>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</si>
  <si>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</si>
  <si>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</si>
  <si>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</si>
  <si>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</si>
  <si>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</si>
  <si>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</si>
  <si>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</si>
  <si>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</si>
  <si>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</si>
  <si>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</si>
  <si>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</si>
  <si>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</si>
  <si>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</si>
  <si>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</si>
  <si>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</si>
  <si>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</si>
  <si>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</si>
  <si>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</si>
  <si>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</si>
  <si>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</si>
  <si>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</si>
  <si>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</si>
  <si>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</si>
  <si>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</si>
  <si>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</si>
  <si>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</si>
  <si>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</si>
  <si>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</si>
  <si>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</si>
  <si>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</si>
  <si>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</si>
  <si>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</si>
  <si>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</si>
  <si>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</si>
  <si>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</si>
  <si>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</si>
  <si>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</si>
  <si>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</si>
  <si>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</si>
  <si>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</si>
  <si>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</si>
  <si>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</si>
  <si>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</si>
  <si>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</si>
  <si>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</si>
  <si>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</si>
  <si>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</si>
  <si>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</si>
  <si>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</si>
  <si>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</si>
  <si>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</si>
  <si>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</si>
  <si>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</si>
  <si>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</si>
  <si>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</si>
  <si>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</si>
  <si>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</si>
  <si>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</si>
  <si>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</si>
  <si>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</si>
  <si>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</si>
  <si>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</si>
  <si>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</si>
  <si>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</si>
  <si>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</si>
  <si>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</si>
  <si>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</si>
  <si>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</si>
  <si>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</si>
  <si>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</si>
  <si>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</si>
  <si>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</si>
  <si>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</si>
  <si>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</si>
  <si>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</si>
  <si>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</si>
  <si>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</si>
  <si>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</si>
  <si>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</si>
  <si>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</si>
  <si>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</si>
  <si>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</si>
  <si>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</si>
  <si>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</si>
  <si>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</si>
  <si>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</si>
  <si>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</si>
  <si>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</si>
  <si>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</si>
  <si>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</si>
  <si>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</si>
  <si>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</si>
  <si>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</si>
  <si>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</si>
  <si>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</si>
  <si>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</si>
  <si>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</si>
  <si>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</si>
  <si>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</si>
  <si>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</si>
  <si>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</si>
  <si>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</si>
  <si>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</si>
  <si>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</si>
  <si>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</si>
  <si>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</si>
  <si>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</si>
  <si>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</si>
  <si>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</si>
  <si>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</si>
  <si>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</si>
  <si>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</si>
  <si>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</si>
  <si>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</si>
  <si>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</si>
  <si>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</si>
  <si>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</si>
  <si>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</si>
  <si>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</si>
  <si>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</si>
  <si>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</si>
  <si>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</si>
  <si>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</si>
  <si>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</si>
  <si>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</si>
  <si>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</si>
  <si>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</si>
  <si>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</si>
  <si>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</si>
  <si>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</si>
  <si>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</si>
  <si>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</si>
  <si>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</si>
  <si>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</si>
  <si>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</si>
  <si>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</si>
  <si>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</si>
  <si>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</si>
  <si>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</si>
  <si>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</si>
  <si>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</si>
  <si>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</si>
  <si>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</si>
  <si>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</si>
  <si>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</si>
  <si>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</si>
  <si>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</si>
  <si>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</si>
  <si>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</si>
  <si>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</si>
  <si>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</si>
  <si>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</si>
  <si>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</si>
  <si>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</si>
  <si>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</si>
  <si>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</si>
  <si>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</si>
  <si>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</si>
  <si>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</si>
  <si>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</si>
  <si>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</si>
  <si>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</si>
  <si>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</si>
  <si>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</si>
  <si>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</si>
  <si>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</si>
  <si>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</si>
  <si>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</si>
  <si>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</si>
  <si>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</si>
  <si>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</si>
  <si>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</si>
  <si>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</si>
  <si>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</si>
  <si>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</si>
  <si>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</si>
  <si>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</si>
  <si>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</si>
  <si>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</si>
  <si>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</si>
  <si>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</si>
  <si>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</si>
  <si>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</si>
  <si>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</si>
  <si>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</si>
  <si>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</si>
  <si>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</si>
  <si>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</si>
  <si>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</si>
  <si>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</si>
  <si>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</si>
  <si>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</si>
  <si>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</si>
  <si>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</si>
  <si>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</si>
  <si>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</si>
  <si>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</si>
  <si>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</si>
  <si>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</si>
  <si>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</si>
  <si>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</si>
  <si>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</si>
  <si>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</si>
  <si>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</si>
  <si>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</si>
  <si>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</si>
  <si>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</si>
  <si>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</si>
  <si>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</si>
  <si>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</si>
  <si>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</si>
  <si>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</si>
  <si>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</si>
  <si>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</si>
  <si>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</si>
  <si>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</si>
  <si>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</si>
  <si>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</si>
  <si>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</si>
  <si>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</si>
  <si>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</si>
  <si>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</si>
  <si>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</si>
  <si>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</si>
  <si>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</si>
  <si>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</si>
  <si>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</si>
  <si>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</si>
  <si>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</si>
  <si>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</si>
  <si>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</si>
  <si>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</si>
  <si>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</si>
  <si>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</si>
  <si>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</si>
  <si>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</si>
  <si>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</si>
  <si>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</si>
  <si>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</si>
  <si>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</si>
  <si>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</si>
  <si>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</si>
  <si>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</si>
  <si>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</si>
  <si>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</si>
  <si>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</si>
  <si>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</si>
  <si>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</si>
  <si>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</si>
  <si>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</si>
  <si>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</si>
  <si>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</si>
  <si>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</si>
  <si>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</si>
  <si>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</si>
  <si>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</si>
  <si>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</si>
  <si>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</si>
  <si>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</si>
  <si>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</si>
  <si>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</si>
  <si>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</si>
  <si>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</si>
  <si>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</si>
  <si>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</si>
  <si>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</si>
  <si>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</si>
  <si>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</si>
  <si>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</si>
  <si>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</si>
  <si>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</si>
  <si>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</si>
  <si>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</si>
  <si>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</si>
  <si>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</si>
  <si>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</si>
  <si>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</si>
  <si>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</si>
  <si>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</si>
  <si>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</si>
  <si>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</si>
  <si>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</si>
  <si>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</si>
  <si>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</si>
  <si>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</si>
  <si>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</si>
  <si>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</si>
  <si>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</si>
  <si>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</si>
  <si>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</si>
  <si>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</si>
  <si>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</si>
  <si>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</si>
  <si>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</si>
  <si>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</si>
  <si>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</si>
  <si>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</si>
  <si>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</si>
  <si>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</si>
  <si>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</si>
  <si>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</si>
  <si>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</si>
  <si>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</si>
  <si>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</si>
  <si>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</si>
  <si>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</si>
  <si>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</si>
  <si>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</si>
  <si>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</si>
  <si>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</si>
  <si>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</si>
  <si>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</si>
  <si>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</si>
  <si>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</si>
  <si>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</si>
  <si>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</si>
  <si>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</si>
  <si>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</si>
  <si>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</si>
  <si>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</si>
  <si>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</si>
  <si>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</si>
  <si>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</si>
  <si>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</si>
  <si>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</si>
  <si>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</si>
  <si>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</si>
  <si>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</si>
  <si>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</si>
  <si>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</si>
  <si>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</si>
  <si>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</si>
  <si>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</si>
  <si>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</si>
  <si>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</si>
  <si>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</si>
  <si>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</si>
  <si>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</si>
  <si>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</si>
  <si>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</si>
  <si>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</si>
  <si>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</si>
  <si>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</si>
  <si>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</si>
  <si>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</si>
  <si>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</si>
  <si>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</si>
  <si>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</si>
  <si>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</si>
  <si>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</si>
  <si>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</si>
  <si>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</si>
  <si>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</si>
  <si>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</si>
  <si>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</si>
  <si>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</si>
  <si>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</si>
  <si>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</si>
  <si>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</si>
  <si>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</si>
  <si>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</si>
  <si>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</si>
  <si>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</si>
  <si>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</si>
  <si>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</si>
  <si>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</si>
  <si>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</si>
  <si>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</si>
  <si>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</si>
  <si>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</si>
  <si>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</si>
  <si>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</si>
  <si>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</si>
  <si>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</si>
  <si>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</si>
  <si>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</si>
  <si>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</si>
  <si>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</si>
  <si>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</si>
  <si>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</si>
  <si>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</si>
  <si>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</si>
  <si>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</si>
  <si>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</si>
  <si>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</si>
  <si>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</si>
  <si>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</si>
  <si>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</si>
  <si>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</si>
  <si>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</si>
  <si>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</si>
  <si>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</si>
  <si>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</si>
  <si>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</si>
  <si>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</si>
  <si>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</si>
  <si>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</si>
  <si>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</si>
  <si>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</si>
  <si>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</si>
  <si>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</si>
  <si>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</si>
  <si>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</si>
  <si>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</si>
  <si>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</si>
  <si>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</si>
  <si>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</si>
  <si>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</si>
  <si>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</si>
  <si>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</si>
  <si>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</si>
  <si>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</si>
  <si>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</si>
  <si>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</si>
  <si>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</si>
  <si>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</si>
  <si>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</si>
  <si>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</si>
  <si>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</si>
  <si>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</si>
  <si>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</si>
  <si>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</si>
  <si>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</si>
  <si>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</si>
  <si>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</si>
  <si>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</si>
  <si>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</si>
  <si>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</si>
  <si>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</si>
  <si>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</si>
  <si>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</si>
  <si>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</si>
  <si>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</si>
  <si>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</si>
  <si>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</si>
  <si>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</si>
  <si>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</si>
  <si>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</si>
  <si>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</si>
  <si>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</si>
  <si>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</si>
  <si>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</si>
  <si>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</si>
  <si>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</si>
  <si>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</si>
  <si>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</si>
  <si>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</si>
  <si>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</si>
  <si>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</si>
  <si>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</si>
  <si>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</si>
  <si>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</si>
  <si>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</si>
  <si>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</si>
  <si>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</si>
  <si>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</si>
  <si>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</si>
  <si>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</si>
  <si>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</si>
  <si>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</si>
  <si>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</si>
  <si>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</si>
  <si>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</si>
  <si>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</si>
  <si>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</si>
  <si>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</si>
  <si>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</si>
  <si>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</si>
  <si>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</si>
  <si>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</si>
  <si>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</si>
  <si>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</si>
  <si>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</si>
  <si>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</si>
  <si>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</si>
  <si>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</si>
  <si>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</si>
  <si>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</si>
  <si>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</si>
  <si>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</si>
  <si>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</si>
  <si>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</si>
  <si>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</si>
  <si>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</si>
  <si>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</si>
  <si>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</si>
  <si>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</si>
  <si>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</si>
  <si>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</si>
  <si>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</si>
  <si>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</si>
  <si>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</si>
  <si>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</si>
  <si>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</si>
  <si>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</si>
  <si>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</si>
  <si>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</si>
  <si>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</si>
  <si>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</si>
  <si>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</si>
  <si>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</si>
  <si>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</si>
  <si>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</si>
  <si>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</si>
  <si>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</si>
  <si>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</si>
  <si>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</si>
  <si>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</si>
  <si>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</si>
  <si>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</si>
  <si>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</si>
  <si>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</si>
  <si>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</si>
  <si>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</si>
  <si>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</si>
  <si>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</si>
  <si>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</si>
  <si>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</si>
  <si>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</si>
  <si>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</si>
  <si>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</si>
  <si>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</si>
  <si>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</si>
  <si>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</si>
  <si>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</si>
  <si>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</si>
  <si>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</si>
  <si>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</si>
  <si>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</si>
  <si>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</si>
  <si>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</si>
  <si>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</si>
  <si>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</si>
  <si>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</si>
  <si>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</si>
  <si>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</si>
  <si>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</si>
  <si>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</si>
  <si>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</si>
  <si>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</si>
  <si>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</si>
  <si>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</si>
  <si>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</si>
  <si>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</si>
  <si>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</si>
  <si>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</si>
  <si>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</si>
  <si>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</si>
  <si>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</si>
  <si>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</si>
  <si>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</si>
  <si>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</si>
  <si>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</si>
  <si>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</si>
  <si>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</si>
  <si>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</si>
  <si>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</si>
  <si>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</si>
  <si>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</si>
  <si>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</si>
  <si>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</si>
  <si>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</si>
  <si>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</si>
  <si>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</si>
  <si>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</si>
  <si>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</si>
  <si>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</si>
  <si>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</si>
  <si>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</si>
  <si>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</si>
  <si>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</si>
  <si>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</si>
  <si>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</si>
  <si>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</si>
  <si>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</si>
  <si>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</si>
  <si>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</si>
  <si>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</si>
  <si>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</si>
  <si>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</si>
  <si>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</si>
  <si>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</si>
  <si>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</si>
  <si>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</si>
  <si>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</si>
  <si>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</si>
  <si>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</si>
  <si>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</si>
  <si>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</si>
  <si>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</si>
  <si>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</si>
  <si>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</si>
  <si>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</si>
  <si>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</si>
  <si>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</si>
  <si>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</si>
  <si>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</si>
  <si>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</si>
  <si>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</si>
  <si>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</si>
  <si>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</si>
  <si>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</si>
  <si>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</si>
  <si>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</si>
  <si>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</si>
  <si>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</si>
  <si>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</si>
  <si>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</si>
  <si>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</si>
  <si>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</si>
  <si>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</si>
  <si>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</si>
  <si>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</si>
  <si>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</si>
  <si>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</si>
  <si>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</si>
  <si>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</si>
  <si>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</si>
  <si>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</si>
  <si>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</si>
  <si>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</si>
  <si>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</si>
  <si>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</si>
  <si>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</si>
  <si>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</si>
  <si>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</si>
  <si>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</si>
  <si>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</si>
  <si>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</si>
  <si>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</si>
  <si>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</si>
  <si>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</si>
  <si>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</si>
  <si>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</si>
  <si>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</si>
  <si>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</si>
  <si>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</si>
  <si>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</si>
  <si>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</si>
  <si>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</si>
  <si>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</si>
  <si>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</si>
  <si>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</si>
  <si>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</si>
  <si>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</si>
  <si>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</si>
  <si>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</si>
  <si>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</si>
  <si>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</si>
  <si>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</si>
  <si>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</si>
  <si>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</si>
  <si>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</si>
  <si>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</si>
  <si>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</si>
  <si>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</si>
  <si>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</si>
  <si>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</si>
  <si>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</si>
  <si>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</si>
  <si>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</si>
  <si>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</si>
  <si>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</si>
  <si>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</si>
  <si>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</si>
  <si>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</si>
  <si>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</si>
  <si>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</si>
  <si>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</si>
  <si>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</si>
  <si>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</si>
  <si>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</si>
  <si>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</si>
  <si>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</si>
  <si>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</si>
  <si>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</si>
  <si>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</si>
  <si>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</si>
  <si>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</si>
  <si>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</si>
  <si>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</si>
  <si>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</si>
  <si>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</si>
  <si>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</si>
  <si>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</si>
  <si>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</si>
  <si>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</si>
  <si>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</si>
  <si>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</si>
  <si>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</si>
  <si>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</si>
  <si>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</si>
  <si>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</si>
  <si>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</si>
  <si>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</si>
  <si>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</si>
  <si>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</si>
  <si>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</si>
  <si>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</si>
  <si>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</si>
  <si>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</si>
  <si>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</si>
  <si>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</si>
  <si>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</si>
  <si>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</si>
  <si>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</si>
  <si>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</si>
  <si>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</si>
  <si>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</si>
  <si>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</si>
  <si>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</si>
  <si>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</si>
  <si>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</si>
  <si>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</si>
  <si>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</si>
  <si>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</si>
  <si>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</si>
  <si>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</si>
  <si>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</si>
  <si>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</si>
  <si>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</si>
  <si>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</si>
  <si>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</si>
  <si>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</si>
  <si>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</si>
  <si>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</si>
  <si>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</si>
  <si>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</si>
  <si>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</si>
  <si>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</si>
  <si>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</si>
  <si>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</si>
  <si>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</si>
  <si>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</si>
  <si>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</si>
  <si>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</si>
  <si>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</si>
  <si>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</si>
  <si>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</si>
  <si>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</si>
  <si>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</si>
  <si>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</si>
  <si>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</si>
  <si>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</si>
  <si>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</si>
  <si>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</si>
  <si>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</si>
  <si>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</si>
  <si>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</si>
  <si>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</si>
  <si>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</si>
  <si>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</si>
  <si>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</si>
  <si>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</si>
  <si>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</si>
  <si>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</si>
  <si>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</si>
  <si>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</si>
  <si>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</si>
  <si>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</si>
  <si>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</si>
  <si>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</si>
  <si>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</si>
  <si>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</si>
  <si>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</si>
  <si>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</si>
  <si>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</si>
  <si>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</si>
  <si>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</si>
  <si>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</si>
  <si>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</si>
  <si>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</si>
  <si>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</si>
  <si>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</si>
  <si>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</si>
  <si>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</si>
  <si>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</si>
  <si>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</si>
  <si>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</si>
  <si>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</si>
  <si>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</si>
  <si>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</si>
  <si>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</si>
  <si>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</si>
  <si>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</si>
  <si>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</si>
  <si>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</si>
  <si>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</si>
  <si>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</si>
  <si>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</si>
  <si>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</si>
  <si>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</si>
  <si>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</si>
  <si>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</si>
  <si>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</si>
  <si>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</si>
  <si>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</si>
  <si>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</si>
  <si>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</si>
  <si>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</si>
  <si>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</si>
  <si>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</si>
  <si>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</si>
  <si>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</si>
  <si>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</si>
  <si>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</si>
  <si>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</si>
  <si>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</si>
  <si>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</si>
  <si>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</si>
  <si>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</si>
  <si>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</si>
  <si>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</si>
  <si>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</si>
  <si>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</si>
  <si>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</si>
  <si>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</si>
  <si>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</si>
  <si>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</si>
  <si>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</si>
  <si>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</si>
  <si>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</si>
  <si>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</si>
  <si>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</si>
  <si>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</si>
  <si>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</si>
  <si>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</si>
  <si>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</si>
  <si>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</si>
  <si>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</si>
  <si>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</si>
  <si>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</si>
  <si>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</si>
  <si>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</si>
  <si>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</si>
  <si>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</si>
  <si>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</si>
  <si>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</si>
  <si>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</si>
  <si>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</si>
  <si>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</si>
  <si>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</si>
  <si>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</si>
  <si>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</si>
  <si>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</si>
  <si>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</si>
  <si>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</si>
  <si>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</si>
  <si>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</si>
  <si>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</si>
  <si>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</si>
  <si>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</si>
  <si>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</si>
  <si>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</si>
  <si>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</si>
  <si>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</si>
  <si>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</si>
  <si>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</si>
  <si>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</si>
  <si>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</si>
  <si>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</si>
  <si>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</si>
  <si>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</si>
  <si>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</si>
  <si>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</si>
  <si>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</si>
  <si>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</si>
  <si>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</si>
  <si>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</si>
  <si>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</si>
  <si>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</si>
  <si>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</si>
  <si>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</si>
  <si>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</si>
  <si>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</si>
  <si>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</si>
  <si>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</si>
  <si>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</si>
  <si>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</si>
  <si>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</si>
  <si>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</si>
  <si>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</si>
  <si>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</si>
  <si>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</si>
  <si>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</si>
  <si>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</si>
  <si>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</si>
  <si>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</si>
  <si>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</si>
  <si>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</si>
  <si>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</si>
  <si>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</si>
  <si>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</si>
  <si>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</si>
  <si>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</si>
  <si>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</si>
  <si>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</si>
  <si>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</si>
  <si>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</si>
  <si>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</si>
  <si>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</si>
  <si>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</si>
  <si>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</si>
  <si>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</si>
  <si>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</si>
  <si>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</si>
  <si>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</si>
  <si>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</si>
  <si>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</si>
  <si>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</si>
  <si>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</si>
  <si>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</si>
  <si>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</si>
  <si>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</si>
  <si>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</si>
  <si>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</si>
  <si>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</si>
  <si>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</si>
  <si>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</si>
  <si>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</si>
  <si>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</si>
  <si>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</si>
  <si>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</si>
  <si>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</si>
  <si>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</si>
  <si>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</si>
  <si>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</si>
  <si>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</si>
  <si>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</si>
  <si>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</si>
  <si>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</si>
  <si>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</si>
  <si>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</si>
  <si>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</si>
  <si>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</si>
  <si>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</si>
  <si>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</si>
  <si>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</si>
  <si>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</si>
  <si>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</si>
  <si>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</si>
  <si>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</si>
  <si>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</si>
  <si>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</si>
  <si>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</si>
  <si>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</si>
  <si>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</si>
  <si>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</si>
  <si>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</si>
  <si>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</si>
  <si>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</si>
  <si>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</si>
  <si>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</si>
  <si>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</si>
  <si>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</si>
  <si>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</si>
  <si>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</si>
  <si>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</si>
  <si>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</si>
  <si>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</si>
  <si>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</si>
  <si>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</si>
  <si>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</si>
  <si>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</si>
  <si>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</si>
  <si>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</si>
  <si>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</si>
  <si>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</si>
  <si>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</si>
  <si>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</si>
  <si>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</si>
  <si>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</si>
  <si>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</si>
  <si>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</si>
  <si>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</si>
  <si>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</si>
  <si>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</si>
  <si>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</si>
  <si>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</si>
  <si>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</si>
  <si>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</si>
  <si>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</si>
  <si>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</si>
  <si>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</si>
  <si>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</si>
  <si>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</si>
  <si>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</si>
  <si>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</si>
  <si>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</si>
  <si>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</si>
  <si>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</si>
  <si>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</si>
  <si>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</si>
  <si>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</si>
  <si>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</si>
  <si>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</si>
  <si>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</si>
  <si>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</si>
  <si>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</si>
  <si>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</si>
  <si>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</si>
  <si>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</si>
  <si>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</si>
  <si>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</si>
  <si>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</si>
  <si>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</si>
  <si>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</si>
  <si>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</si>
  <si>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</si>
  <si>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</si>
  <si>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</si>
  <si>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</si>
  <si>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</si>
  <si>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</si>
  <si>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</si>
  <si>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</si>
  <si>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</si>
  <si>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</si>
  <si>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</si>
  <si>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</si>
  <si>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</si>
  <si>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</si>
  <si>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</si>
  <si>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</si>
  <si>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</si>
  <si>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</si>
  <si>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</si>
  <si>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</si>
  <si>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</si>
  <si>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</si>
  <si>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</si>
  <si>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</si>
  <si>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</si>
  <si>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</si>
  <si>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</si>
  <si>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</si>
  <si>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</si>
  <si>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</si>
  <si>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</si>
  <si>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</si>
  <si>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</si>
  <si>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</si>
  <si>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</si>
  <si>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</si>
  <si>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</si>
  <si>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</si>
  <si>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</si>
  <si>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</si>
  <si>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</si>
  <si>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</si>
  <si>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</si>
  <si>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</si>
  <si>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</si>
  <si>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</si>
  <si>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</si>
  <si>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</si>
  <si>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</si>
  <si>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</si>
  <si>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</si>
  <si>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</si>
  <si>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</si>
  <si>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</si>
  <si>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</si>
  <si>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</si>
  <si>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</si>
  <si>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</si>
  <si>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</si>
  <si>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</si>
  <si>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</si>
  <si>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</si>
  <si>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</si>
  <si>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</si>
  <si>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</si>
  <si>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</si>
  <si>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</si>
  <si>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</si>
  <si>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</si>
  <si>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</si>
  <si>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</si>
  <si>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</si>
  <si>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</si>
  <si>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</si>
  <si>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</si>
  <si>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</si>
  <si>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</si>
  <si>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</si>
  <si>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</si>
  <si>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</si>
  <si>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</si>
  <si>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</si>
  <si>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</si>
  <si>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</si>
  <si>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</si>
  <si>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</si>
  <si>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</si>
  <si>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</si>
  <si>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</si>
  <si>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</si>
  <si>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</si>
  <si>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</si>
  <si>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</si>
  <si>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</si>
  <si>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</si>
  <si>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</si>
  <si>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</si>
  <si>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</si>
  <si>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</si>
  <si>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</si>
  <si>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</si>
  <si>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</si>
  <si>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</si>
  <si>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</si>
  <si>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</si>
  <si>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</si>
  <si>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</si>
  <si>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</si>
  <si>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</si>
  <si>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</si>
  <si>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</si>
  <si>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</si>
  <si>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</si>
  <si>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</si>
  <si>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</si>
  <si>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</si>
  <si>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</si>
  <si>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</si>
  <si>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</si>
  <si>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</si>
  <si>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</si>
  <si>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</si>
  <si>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</si>
  <si>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</si>
  <si>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</si>
  <si>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</si>
  <si>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</si>
  <si>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</si>
  <si>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</si>
  <si>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</si>
  <si>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</si>
  <si>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</si>
  <si>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</si>
  <si>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</si>
  <si>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</si>
  <si>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</si>
  <si>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</si>
  <si>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</si>
  <si>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</si>
  <si>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</si>
  <si>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</si>
  <si>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</si>
  <si>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</si>
  <si>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</si>
  <si>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</si>
  <si>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</si>
  <si>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</si>
  <si>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</si>
  <si>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</si>
  <si>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</si>
  <si>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</si>
  <si>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</si>
  <si>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</si>
  <si>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</si>
  <si>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</si>
  <si>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</si>
  <si>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</si>
  <si>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</si>
  <si>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</si>
  <si>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</si>
  <si>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</si>
  <si>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</si>
  <si>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</si>
  <si>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</si>
  <si>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</si>
  <si>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</si>
  <si>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</si>
  <si>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</si>
  <si>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</si>
  <si>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</si>
  <si>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</si>
  <si>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</si>
  <si>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</si>
  <si>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</si>
  <si>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</si>
  <si>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</si>
  <si>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</si>
  <si>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</si>
  <si>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</si>
  <si>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</si>
  <si>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</si>
  <si>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</si>
  <si>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</si>
  <si>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</si>
  <si>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</si>
  <si>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</si>
  <si>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</si>
  <si>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</si>
  <si>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</si>
  <si>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</si>
  <si>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</si>
  <si>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</si>
  <si>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</si>
  <si>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</si>
  <si>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</si>
  <si>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</si>
  <si>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</si>
  <si>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</si>
  <si>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</si>
  <si>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</si>
  <si>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</si>
  <si>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</si>
  <si>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</si>
  <si>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</si>
  <si>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</si>
  <si>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</si>
  <si>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</si>
  <si>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</si>
  <si>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</si>
  <si>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</si>
  <si>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</si>
  <si>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</si>
  <si>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</si>
  <si>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</si>
  <si>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</si>
  <si>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</si>
  <si>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</si>
  <si>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</si>
  <si>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</si>
  <si>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</si>
  <si>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</si>
  <si>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</si>
  <si>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</si>
  <si>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</si>
  <si>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</si>
  <si>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</si>
  <si>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</si>
  <si>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</si>
  <si>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</si>
  <si>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</si>
  <si>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</si>
  <si>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</si>
  <si>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</si>
  <si>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</si>
  <si>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</si>
  <si>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</si>
  <si>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</si>
  <si>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</si>
  <si>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</si>
  <si>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</si>
  <si>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</si>
  <si>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</si>
  <si>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</si>
  <si>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</si>
  <si>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</si>
  <si>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</si>
  <si>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</si>
  <si>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</si>
  <si>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</si>
  <si>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</si>
  <si>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</si>
  <si>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</si>
  <si>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</si>
  <si>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</si>
  <si>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</si>
  <si>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</si>
  <si>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</si>
  <si>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</si>
  <si>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</si>
  <si>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</si>
  <si>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</si>
  <si>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</si>
  <si>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</si>
  <si>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</si>
  <si>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</si>
  <si>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</si>
  <si>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</si>
  <si>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</si>
  <si>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</si>
  <si>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</si>
  <si>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</si>
  <si>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</si>
  <si>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</si>
  <si>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</si>
  <si>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</si>
  <si>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</si>
  <si>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</si>
  <si>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</si>
  <si>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</si>
  <si>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</si>
  <si>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</si>
  <si>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</si>
  <si>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</si>
  <si>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</si>
  <si>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</si>
  <si>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</si>
  <si>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</si>
  <si>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</si>
  <si>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</si>
  <si>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</si>
  <si>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</si>
  <si>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</si>
  <si>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</si>
  <si>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</si>
  <si>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</si>
  <si>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</si>
  <si>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</si>
  <si>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</si>
  <si>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</si>
  <si>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</si>
  <si>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</si>
  <si>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</si>
  <si>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</si>
  <si>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</si>
  <si>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</si>
  <si>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</si>
  <si>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</si>
  <si>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</si>
  <si>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</si>
  <si>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</si>
  <si>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</si>
  <si>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</si>
  <si>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</si>
  <si>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</si>
  <si>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</si>
  <si>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</si>
  <si>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</si>
  <si>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</si>
  <si>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</si>
  <si>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</si>
  <si>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</si>
  <si>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</si>
  <si>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</si>
  <si>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</si>
  <si>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</si>
  <si>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</si>
  <si>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</si>
  <si>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</si>
  <si>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</si>
  <si>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</si>
  <si>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</si>
  <si>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</si>
  <si>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</si>
  <si>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</si>
  <si>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</si>
  <si>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</si>
  <si>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</si>
  <si>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</si>
  <si>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</si>
  <si>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</si>
  <si>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</si>
  <si>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</si>
  <si>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</si>
  <si>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</si>
  <si>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</si>
  <si>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</si>
  <si>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</si>
  <si>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</si>
  <si>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</si>
  <si>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</si>
  <si>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</si>
  <si>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</si>
  <si>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</si>
  <si>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</si>
  <si>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</si>
  <si>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</si>
  <si>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</si>
  <si>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</si>
  <si>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</si>
  <si>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</si>
  <si>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</si>
  <si>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</si>
  <si>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</si>
  <si>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</si>
  <si>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</si>
  <si>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</si>
  <si>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</si>
  <si>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</si>
  <si>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</si>
  <si>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</si>
  <si>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</si>
  <si>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</si>
  <si>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</si>
  <si>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</si>
  <si>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</si>
  <si>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</si>
  <si>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</si>
  <si>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</si>
  <si>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</si>
  <si>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</si>
  <si>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</si>
  <si>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</si>
  <si>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</si>
  <si>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</si>
  <si>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</si>
  <si>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</si>
  <si>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</si>
  <si>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</si>
  <si>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</si>
  <si>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</si>
  <si>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</si>
  <si>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</si>
  <si>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</si>
  <si>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</si>
  <si>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</si>
  <si>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</si>
  <si>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</si>
  <si>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</si>
  <si>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</si>
  <si>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</si>
  <si>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</si>
  <si>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</si>
  <si>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</si>
  <si>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</si>
  <si>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</si>
  <si>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</si>
  <si>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</si>
  <si>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</si>
  <si>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</si>
  <si>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</si>
  <si>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</si>
  <si>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</si>
  <si>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</si>
  <si>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</si>
  <si>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</si>
  <si>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</si>
  <si>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</si>
  <si>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</si>
  <si>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</si>
  <si>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</si>
  <si>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</si>
  <si>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</si>
  <si>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</si>
  <si>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</si>
  <si>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</si>
  <si>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</si>
  <si>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</si>
  <si>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</si>
  <si>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</si>
  <si>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</si>
  <si>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</si>
  <si>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</si>
  <si>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</si>
  <si>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</si>
  <si>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</si>
  <si>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</si>
  <si>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</si>
  <si>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</si>
  <si>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</si>
  <si>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</si>
  <si>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</si>
  <si>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</si>
  <si>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</si>
  <si>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</si>
  <si>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</si>
  <si>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</si>
  <si>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</si>
  <si>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</si>
  <si>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</si>
  <si>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</si>
  <si>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</si>
  <si>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</si>
  <si>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</si>
  <si>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</si>
  <si>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</si>
  <si>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</si>
  <si>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</si>
  <si>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</si>
  <si>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</si>
  <si>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</si>
  <si>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</si>
  <si>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</si>
  <si>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</si>
  <si>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</si>
  <si>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</si>
  <si>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</si>
  <si>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</si>
  <si>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</si>
  <si>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</si>
  <si>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</si>
  <si>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</si>
  <si>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</si>
  <si>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</si>
  <si>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</si>
  <si>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</si>
  <si>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</si>
  <si>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</si>
  <si>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</si>
  <si>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</si>
  <si>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</si>
  <si>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</si>
  <si>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</si>
  <si>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</si>
  <si>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</si>
  <si>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</si>
  <si>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</si>
  <si>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</si>
  <si>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</si>
  <si>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</si>
  <si>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</si>
  <si>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</si>
  <si>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</si>
  <si>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</si>
  <si>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</si>
  <si>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</si>
  <si>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</si>
  <si>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</si>
  <si>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</si>
  <si>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</si>
  <si>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</si>
  <si>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</si>
  <si>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</si>
  <si>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</si>
  <si>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</si>
  <si>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</si>
  <si>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</si>
  <si>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</si>
  <si>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</si>
  <si>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</si>
  <si>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</si>
  <si>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</si>
  <si>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</si>
  <si>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</si>
  <si>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</si>
  <si>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</si>
  <si>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</si>
  <si>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</si>
  <si>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</si>
  <si>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</si>
  <si>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</si>
  <si>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</si>
  <si>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</si>
  <si>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</si>
  <si>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</si>
  <si>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</si>
  <si>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</si>
  <si>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</si>
  <si>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</si>
  <si>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</si>
  <si>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</si>
  <si>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</si>
  <si>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</si>
  <si>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</si>
  <si>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</si>
  <si>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</si>
  <si>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</si>
  <si>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</si>
  <si>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</si>
  <si>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</si>
  <si>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</si>
  <si>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</si>
  <si>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</si>
  <si>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</si>
  <si>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</si>
  <si>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</si>
  <si>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</si>
  <si>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</si>
  <si>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</si>
  <si>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</si>
  <si>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</si>
  <si>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</si>
  <si>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</si>
  <si>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</si>
  <si>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</si>
  <si>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</si>
  <si>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</si>
  <si>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</si>
  <si>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</si>
  <si>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</si>
  <si>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</si>
  <si>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</si>
  <si>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</si>
  <si>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</si>
  <si>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</si>
  <si>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</si>
  <si>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</si>
  <si>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</si>
  <si>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</si>
  <si>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</si>
  <si>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</si>
  <si>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</si>
  <si>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</si>
  <si>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</si>
  <si>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</si>
  <si>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</si>
  <si>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</si>
  <si>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</si>
  <si>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</si>
  <si>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</si>
  <si>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</si>
  <si>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</si>
  <si>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</si>
  <si>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</si>
  <si>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</si>
  <si>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</si>
  <si>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</si>
  <si>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</si>
  <si>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</si>
  <si>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</si>
  <si>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</si>
  <si>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</si>
  <si>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</si>
  <si>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</si>
  <si>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</si>
  <si>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</si>
  <si>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</si>
  <si>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</si>
  <si>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</si>
  <si>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</si>
  <si>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</si>
  <si>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</si>
  <si>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</si>
  <si>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</si>
  <si>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</si>
  <si>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</si>
  <si>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</si>
  <si>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</si>
  <si>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</si>
  <si>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</si>
  <si>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</si>
  <si>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</si>
  <si>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</si>
  <si>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</si>
  <si>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</si>
  <si>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</si>
  <si>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</si>
  <si>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</si>
  <si>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</si>
  <si>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</si>
  <si>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</si>
  <si>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</si>
  <si>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</si>
  <si>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</si>
  <si>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</si>
  <si>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</si>
  <si>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</si>
  <si>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</si>
  <si>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</si>
  <si>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</si>
  <si>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</si>
  <si>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</si>
  <si>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</si>
  <si>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</si>
  <si>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</si>
  <si>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</si>
  <si>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</si>
  <si>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</si>
  <si>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</si>
  <si>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</si>
  <si>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</si>
  <si>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</si>
  <si>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</si>
  <si>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</si>
  <si>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</si>
  <si>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</si>
  <si>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</si>
  <si>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</si>
  <si>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</si>
  <si>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</si>
  <si>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</si>
  <si>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</si>
  <si>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</si>
  <si>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</si>
  <si>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</si>
  <si>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</si>
  <si>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</si>
  <si>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</si>
  <si>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</si>
  <si>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</si>
  <si>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</si>
  <si>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</si>
  <si>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</si>
  <si>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</si>
  <si>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</si>
  <si>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</si>
  <si>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</si>
  <si>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</si>
  <si>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</si>
  <si>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</si>
  <si>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</si>
  <si>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</si>
  <si>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</si>
  <si>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</si>
  <si>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</si>
  <si>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</si>
  <si>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</si>
  <si>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</si>
  <si>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</si>
  <si>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</si>
  <si>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</si>
  <si>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</si>
  <si>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</si>
  <si>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</si>
  <si>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</si>
  <si>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</si>
  <si>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</si>
  <si>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</si>
  <si>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</si>
  <si>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</si>
  <si>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</si>
  <si>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</si>
  <si>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</si>
  <si>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</si>
  <si>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</si>
  <si>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</si>
  <si>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</si>
  <si>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</si>
  <si>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</si>
  <si>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</si>
  <si>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</si>
  <si>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</si>
  <si>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</si>
  <si>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</si>
  <si>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</si>
  <si>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</si>
  <si>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</si>
  <si>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</si>
  <si>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</si>
  <si>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</si>
  <si>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</si>
  <si>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</si>
  <si>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</si>
  <si>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</si>
  <si>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</si>
  <si>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</si>
  <si>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</si>
  <si>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</si>
  <si>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</si>
  <si>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</si>
  <si>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</si>
  <si>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</si>
  <si>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</si>
  <si>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</si>
  <si>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</si>
  <si>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</si>
  <si>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</si>
  <si>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</si>
  <si>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</si>
  <si>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</si>
  <si>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</si>
  <si>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</si>
  <si>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</si>
  <si>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</si>
  <si>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</si>
  <si>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</si>
  <si>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</si>
  <si>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</si>
  <si>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</si>
  <si>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</si>
  <si>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</si>
  <si>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</si>
  <si>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</si>
  <si>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</si>
  <si>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</si>
  <si>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</si>
  <si>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</si>
  <si>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</si>
  <si>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</si>
  <si>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</si>
  <si>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</si>
  <si>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</si>
  <si>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</si>
  <si>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</si>
  <si>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</si>
  <si>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</si>
  <si>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</si>
  <si>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</si>
  <si>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</si>
  <si>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</si>
  <si>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</si>
  <si>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</si>
  <si>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</si>
  <si>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</si>
  <si>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</si>
  <si>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</si>
  <si>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</si>
  <si>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</si>
  <si>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</si>
  <si>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</si>
  <si>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</si>
  <si>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</si>
  <si>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</si>
  <si>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</si>
  <si>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</si>
  <si>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</si>
  <si>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</si>
  <si>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</si>
  <si>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</si>
  <si>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</si>
  <si>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</si>
  <si>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</si>
  <si>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</si>
  <si>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</si>
  <si>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</si>
  <si>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</si>
  <si>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</si>
  <si>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</si>
  <si>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</si>
  <si>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</si>
  <si>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</si>
  <si>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</si>
  <si>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</si>
  <si>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</si>
  <si>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</si>
  <si>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</si>
  <si>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</si>
  <si>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</si>
  <si>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</si>
  <si>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</si>
  <si>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</si>
  <si>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</si>
  <si>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</si>
  <si>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</si>
  <si>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</si>
  <si>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</si>
  <si>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</si>
  <si>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</si>
  <si>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</si>
  <si>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</si>
  <si>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</si>
  <si>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</si>
  <si>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</si>
  <si>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</si>
  <si>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</si>
  <si>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</si>
  <si>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</si>
  <si>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</si>
  <si>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</si>
  <si>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</si>
  <si>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</si>
  <si>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</si>
  <si>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</si>
  <si>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</si>
  <si>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</si>
  <si>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</si>
  <si>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</si>
  <si>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</si>
  <si>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</si>
  <si>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</si>
  <si>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</si>
  <si>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</si>
  <si>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</si>
  <si>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</si>
  <si>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</si>
  <si>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</si>
  <si>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</si>
  <si>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</si>
  <si>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</si>
  <si>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</si>
  <si>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</si>
  <si>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</si>
  <si>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</si>
  <si>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</si>
  <si>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</si>
  <si>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</si>
  <si>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</si>
  <si>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</si>
  <si>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</si>
  <si>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</si>
  <si>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</si>
  <si>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</si>
  <si>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</si>
  <si>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</si>
  <si>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</si>
  <si>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</si>
  <si>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</si>
  <si>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</si>
  <si>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</si>
  <si>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</si>
  <si>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</si>
  <si>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</si>
  <si>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</si>
  <si>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</si>
  <si>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</si>
  <si>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</si>
  <si>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</si>
  <si>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</si>
  <si>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</si>
  <si>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</si>
  <si>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</si>
  <si>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</si>
  <si>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</si>
  <si>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</si>
  <si>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</si>
  <si>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</si>
  <si>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</si>
  <si>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</si>
  <si>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</si>
  <si>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</si>
  <si>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</si>
  <si>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</si>
  <si>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</si>
  <si>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</si>
  <si>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</si>
  <si>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</si>
  <si>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</si>
  <si>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</si>
  <si>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</si>
  <si>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</si>
  <si>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</si>
  <si>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</si>
  <si>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</si>
  <si>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</si>
  <si>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</si>
  <si>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</si>
  <si>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</si>
  <si>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</si>
  <si>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</si>
  <si>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</si>
  <si>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</si>
  <si>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</si>
  <si>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</si>
  <si>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</si>
  <si>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</si>
  <si>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</si>
  <si>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</si>
  <si>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</si>
  <si>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</si>
  <si>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</si>
  <si>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</si>
  <si>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</si>
  <si>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</si>
  <si>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</si>
  <si>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</si>
  <si>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</si>
  <si>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</si>
  <si>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</si>
  <si>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</si>
  <si>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</si>
  <si>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</si>
  <si>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</si>
  <si>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</si>
  <si>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</si>
  <si>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</si>
  <si>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</si>
  <si>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</si>
  <si>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</si>
  <si>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</si>
  <si>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</si>
  <si>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</si>
  <si>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</si>
  <si>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</si>
  <si>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</si>
  <si>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</si>
  <si>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</si>
  <si>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</si>
  <si>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</si>
  <si>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</si>
  <si>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</si>
  <si>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</si>
  <si>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</si>
  <si>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</si>
  <si>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</si>
  <si>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</si>
  <si>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</si>
  <si>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</si>
  <si>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</si>
  <si>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</si>
  <si>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</si>
  <si>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</si>
  <si>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</si>
  <si>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</si>
  <si>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</si>
  <si>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</si>
  <si>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</si>
  <si>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</si>
  <si>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</si>
  <si>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</si>
  <si>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</si>
  <si>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</si>
  <si>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</si>
  <si>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</si>
  <si>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</si>
  <si>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</si>
  <si>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</si>
  <si>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</si>
  <si>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</si>
  <si>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</si>
  <si>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</si>
  <si>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</si>
  <si>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</si>
  <si>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</si>
  <si>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</si>
  <si>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</si>
  <si>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</si>
  <si>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</si>
  <si>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</si>
  <si>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</si>
  <si>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</si>
  <si>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</si>
  <si>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</si>
  <si>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</si>
  <si>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</si>
  <si>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</si>
  <si>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</si>
  <si>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</si>
  <si>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</si>
  <si>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</si>
  <si>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</si>
  <si>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</si>
  <si>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</si>
  <si>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</si>
  <si>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</si>
  <si>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</si>
  <si>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</si>
  <si>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</si>
  <si>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</si>
  <si>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</si>
  <si>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</si>
  <si>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</si>
  <si>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</si>
  <si>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</si>
  <si>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</si>
  <si>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</si>
  <si>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</si>
  <si>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</si>
  <si>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</si>
  <si>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</si>
  <si>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</si>
  <si>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</si>
  <si>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</si>
  <si>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</si>
  <si>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</si>
  <si>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</si>
  <si>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</si>
  <si>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</si>
  <si>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</si>
  <si>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</si>
  <si>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</si>
  <si>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</si>
  <si>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</si>
  <si>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</si>
  <si>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</si>
  <si>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</si>
  <si>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</si>
  <si>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</si>
  <si>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</si>
  <si>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</si>
  <si>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</si>
  <si>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</si>
  <si>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</si>
  <si>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</si>
  <si>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</si>
  <si>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</si>
  <si>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</si>
  <si>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</si>
  <si>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</si>
  <si>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</si>
  <si>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</si>
  <si>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</si>
  <si>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</si>
  <si>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</si>
  <si>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</si>
  <si>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</si>
  <si>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</si>
  <si>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</si>
  <si>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</si>
  <si>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</si>
  <si>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</si>
  <si>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</si>
  <si>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</si>
  <si>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</si>
  <si>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</si>
  <si>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</si>
  <si>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</si>
  <si>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</si>
  <si>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</si>
  <si>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</si>
  <si>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</si>
  <si>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</si>
  <si>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</si>
  <si>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</si>
  <si>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</si>
  <si>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</si>
  <si>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</si>
  <si>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</si>
  <si>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</si>
  <si>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</si>
  <si>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</si>
  <si>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</si>
  <si>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</si>
  <si>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</si>
  <si>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</si>
  <si>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</si>
  <si>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</si>
  <si>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</si>
  <si>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</si>
  <si>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</si>
  <si>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</si>
  <si>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</si>
  <si>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</si>
  <si>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</si>
  <si>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</si>
  <si>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</si>
  <si>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</si>
  <si>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</si>
  <si>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</si>
  <si>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</si>
  <si>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</si>
  <si>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</si>
  <si>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</si>
  <si>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</si>
  <si>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</si>
  <si>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</si>
  <si>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</si>
  <si>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</si>
  <si>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</si>
  <si>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</si>
  <si>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</si>
  <si>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</si>
  <si>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</si>
  <si>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</si>
  <si>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</si>
  <si>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</si>
  <si>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</si>
  <si>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</si>
  <si>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</si>
  <si>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</si>
  <si>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</si>
  <si>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</si>
  <si>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</si>
  <si>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</si>
  <si>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</si>
  <si>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</si>
  <si>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</si>
  <si>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</si>
  <si>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</si>
  <si>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</si>
  <si>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</si>
  <si>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</si>
  <si>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</si>
  <si>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</si>
  <si>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</si>
  <si>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</si>
  <si>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</si>
  <si>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</si>
  <si>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</si>
  <si>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</si>
  <si>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</si>
  <si>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</si>
  <si>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</si>
  <si>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</si>
  <si>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</si>
  <si>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</si>
  <si>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</si>
  <si>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</si>
  <si>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</si>
  <si>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</si>
  <si>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</si>
  <si>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</si>
  <si>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</si>
  <si>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</si>
  <si>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</si>
  <si>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</si>
  <si>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</si>
  <si>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</si>
  <si>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</si>
  <si>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</si>
  <si>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</si>
  <si>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</si>
  <si>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</si>
  <si>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</si>
  <si>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</si>
  <si>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</si>
  <si>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</si>
  <si>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</si>
  <si>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</si>
  <si>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</si>
  <si>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</si>
  <si>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</si>
  <si>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</si>
  <si>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</si>
  <si>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</si>
  <si>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</si>
  <si>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</si>
  <si>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</si>
  <si>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</si>
  <si>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</si>
  <si>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</si>
  <si>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</si>
  <si>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</si>
  <si>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</si>
  <si>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</si>
  <si>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</si>
  <si>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</si>
  <si>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</si>
  <si>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</si>
  <si>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</si>
  <si>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</si>
  <si>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</si>
  <si>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</si>
  <si>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</si>
  <si>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</si>
  <si>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</si>
  <si>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</si>
  <si>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</si>
  <si>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</si>
  <si>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</si>
  <si>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</si>
  <si>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</si>
  <si>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</si>
  <si>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</si>
  <si>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</si>
  <si>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</si>
  <si>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</si>
  <si>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</si>
  <si>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</si>
  <si>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</si>
  <si>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</si>
  <si>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</si>
  <si>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</si>
  <si>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</si>
  <si>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</si>
  <si>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</si>
  <si>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</si>
  <si>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</si>
  <si>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</si>
  <si>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</si>
  <si>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</si>
  <si>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</si>
  <si>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</si>
  <si>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</si>
  <si>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</si>
  <si>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</si>
  <si>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</si>
  <si>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</si>
  <si>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</si>
  <si>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</si>
  <si>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</si>
  <si>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</si>
  <si>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</si>
  <si>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</si>
  <si>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</si>
  <si>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</si>
  <si>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</si>
  <si>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</si>
  <si>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</si>
  <si>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</si>
  <si>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</si>
  <si>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</si>
  <si>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</si>
  <si>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</si>
  <si>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</si>
  <si>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</si>
  <si>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</si>
  <si>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</si>
  <si>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</si>
  <si>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</si>
  <si>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</si>
  <si>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</si>
  <si>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</si>
  <si>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</si>
  <si>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</si>
  <si>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</si>
  <si>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</si>
  <si>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</si>
  <si>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</si>
  <si>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</si>
  <si>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</si>
  <si>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</si>
  <si>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</si>
  <si>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</si>
  <si>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</si>
  <si>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</si>
  <si>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</si>
  <si>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</si>
  <si>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</si>
  <si>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</si>
  <si>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</si>
  <si>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</si>
  <si>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</si>
  <si>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</si>
  <si>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</si>
  <si>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</si>
  <si>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</si>
  <si>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</si>
  <si>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</si>
  <si>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</si>
  <si>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</si>
  <si>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</si>
  <si>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</si>
  <si>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</si>
  <si>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</si>
  <si>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</si>
  <si>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</si>
  <si>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</si>
  <si>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</si>
  <si>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</si>
  <si>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</si>
  <si>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</si>
  <si>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</si>
  <si>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</si>
  <si>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</si>
  <si>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</si>
  <si>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</si>
  <si>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</si>
  <si>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</si>
  <si>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</si>
  <si>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</si>
  <si>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</si>
  <si>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</si>
  <si>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</si>
  <si>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</si>
  <si>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</si>
  <si>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</si>
  <si>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</si>
  <si>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</si>
  <si>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</si>
  <si>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</si>
  <si>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</si>
  <si>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</si>
  <si>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</si>
  <si>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</si>
  <si>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</si>
  <si>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</si>
  <si>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</si>
  <si>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</si>
  <si>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</si>
  <si>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</si>
  <si>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</si>
  <si>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</si>
  <si>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</si>
  <si>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</si>
  <si>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</si>
  <si>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</si>
  <si>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</si>
  <si>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</si>
  <si>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</si>
  <si>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</si>
  <si>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</si>
  <si>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</si>
  <si>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</si>
  <si>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</si>
  <si>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</si>
  <si>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</si>
  <si>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</si>
  <si>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</si>
  <si>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</si>
  <si>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</si>
  <si>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</si>
  <si>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</si>
  <si>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</si>
  <si>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</si>
  <si>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</si>
  <si>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</si>
  <si>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</si>
  <si>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</si>
  <si>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</si>
  <si>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</si>
  <si>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</si>
  <si>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</si>
  <si>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</si>
  <si>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</si>
  <si>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</si>
  <si>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</si>
  <si>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</si>
  <si>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</si>
  <si>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</si>
  <si>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</si>
  <si>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</si>
  <si>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</si>
  <si>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</si>
  <si>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</si>
  <si>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</si>
  <si>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</si>
  <si>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</si>
  <si>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</si>
  <si>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</si>
  <si>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</si>
  <si>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</si>
  <si>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</si>
  <si>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</si>
  <si>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</si>
  <si>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</si>
  <si>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</si>
  <si>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</si>
  <si>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</si>
  <si>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</si>
  <si>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</si>
  <si>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</si>
  <si>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</si>
  <si>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</si>
  <si>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</si>
  <si>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</si>
  <si>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</si>
  <si>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</si>
  <si>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</si>
  <si>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</si>
  <si>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</si>
  <si>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</si>
  <si>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</si>
  <si>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</si>
  <si>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</si>
  <si>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</si>
  <si>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</si>
  <si>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</si>
  <si>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</si>
  <si>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</si>
  <si>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</si>
  <si>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</si>
  <si>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</si>
  <si>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</si>
  <si>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</si>
  <si>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</si>
  <si>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</si>
  <si>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</si>
  <si>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</si>
  <si>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</si>
  <si>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</si>
  <si>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</si>
  <si>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</si>
  <si>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</si>
  <si>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</si>
  <si>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</si>
  <si>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</si>
  <si>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</si>
  <si>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</si>
  <si>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</si>
  <si>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</si>
  <si>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</si>
  <si>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</si>
  <si>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</si>
  <si>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</si>
  <si>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</si>
  <si>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</si>
  <si>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</si>
  <si>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</si>
  <si>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</si>
  <si>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</si>
  <si>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</si>
  <si>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</si>
  <si>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</si>
  <si>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</si>
  <si>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</si>
  <si>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</si>
  <si>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</si>
  <si>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</si>
  <si>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</si>
  <si>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</si>
  <si>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</si>
  <si>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</si>
  <si>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</si>
  <si>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</si>
  <si>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</si>
  <si>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</si>
  <si>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</si>
  <si>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</si>
  <si>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</si>
  <si>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</si>
  <si>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</si>
  <si>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</si>
  <si>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</si>
  <si>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</si>
  <si>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</si>
  <si>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</si>
  <si>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</si>
  <si>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</si>
  <si>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</si>
  <si>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</si>
  <si>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</si>
  <si>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</si>
  <si>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</si>
  <si>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</si>
  <si>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</si>
  <si>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</si>
  <si>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</si>
  <si>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</si>
  <si>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</si>
  <si>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</si>
  <si>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</si>
  <si>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</si>
  <si>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</si>
  <si>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</si>
  <si>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</si>
  <si>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</si>
  <si>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</si>
  <si>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</si>
  <si>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</si>
  <si>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</si>
  <si>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</si>
  <si>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</si>
  <si>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</si>
  <si>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</si>
  <si>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</si>
  <si>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</si>
  <si>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</si>
  <si>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</si>
  <si>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</si>
  <si>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</si>
  <si>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</si>
  <si>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</si>
  <si>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</si>
  <si>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</si>
  <si>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</si>
  <si>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</si>
  <si>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</si>
  <si>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</si>
  <si>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</si>
  <si>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</si>
  <si>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</si>
  <si>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</si>
  <si>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</si>
  <si>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</si>
  <si>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</si>
  <si>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</si>
  <si>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</si>
  <si>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</si>
  <si>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</si>
  <si>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</si>
  <si>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</si>
  <si>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</si>
  <si>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</si>
  <si>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</si>
  <si>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</si>
  <si>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</si>
  <si>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</si>
  <si>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</si>
  <si>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</si>
  <si>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</si>
  <si>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</si>
  <si>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</si>
  <si>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</si>
  <si>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</si>
  <si>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</si>
  <si>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</si>
  <si>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</si>
  <si>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</si>
  <si>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</si>
  <si>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</si>
  <si>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</si>
  <si>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</si>
  <si>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</si>
  <si>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</si>
  <si>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</si>
  <si>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</si>
  <si>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</si>
  <si>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</si>
  <si>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</si>
  <si>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</si>
  <si>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</si>
  <si>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</si>
  <si>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</si>
  <si>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</si>
  <si>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</si>
  <si>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</si>
  <si>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</si>
  <si>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</si>
  <si>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</si>
  <si>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</si>
  <si>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</si>
  <si>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</si>
  <si>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</si>
  <si>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</si>
  <si>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</si>
  <si>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</si>
  <si>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</si>
  <si>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</si>
  <si>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</si>
  <si>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</si>
  <si>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</si>
  <si>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</si>
  <si>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</si>
  <si>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</si>
  <si>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</si>
  <si>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</si>
  <si>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</si>
  <si>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</si>
  <si>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</si>
  <si>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</si>
  <si>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</si>
  <si>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</si>
  <si>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</si>
  <si>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</si>
  <si>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</si>
  <si>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</si>
  <si>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</si>
  <si>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</si>
  <si>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</si>
  <si>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</si>
  <si>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</si>
  <si>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</si>
  <si>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</si>
  <si>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</si>
  <si>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</si>
  <si>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</si>
  <si>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</si>
  <si>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</si>
  <si>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</si>
  <si>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</si>
  <si>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</si>
  <si>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</si>
  <si>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</si>
  <si>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</si>
  <si>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</si>
  <si>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</si>
  <si>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</si>
  <si>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</si>
  <si>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</si>
  <si>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</si>
  <si>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</si>
  <si>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</si>
  <si>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</si>
  <si>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</si>
  <si>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</si>
  <si>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</si>
  <si>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</si>
  <si>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</si>
  <si>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</si>
  <si>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</si>
  <si>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</si>
  <si>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</si>
  <si>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</si>
  <si>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</si>
  <si>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</si>
  <si>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</si>
  <si>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</si>
  <si>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</si>
  <si>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</si>
  <si>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</si>
  <si>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</si>
  <si>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</si>
  <si>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</si>
  <si>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</si>
  <si>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</si>
  <si>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</si>
  <si>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</si>
  <si>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</si>
  <si>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</si>
  <si>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</si>
  <si>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</si>
  <si>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</si>
  <si>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</si>
  <si>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</si>
  <si>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</si>
  <si>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</si>
  <si>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</si>
  <si>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</si>
  <si>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</si>
  <si>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</si>
  <si>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</si>
  <si>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</si>
  <si>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</si>
  <si>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</si>
  <si>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</si>
  <si>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</si>
  <si>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</si>
  <si>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</si>
  <si>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</si>
  <si>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</si>
  <si>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</si>
  <si>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</si>
  <si>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</si>
  <si>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</si>
  <si>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</si>
  <si>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</si>
  <si>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</si>
  <si>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</si>
  <si>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</si>
  <si>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</si>
  <si>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</si>
  <si>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</si>
  <si>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</si>
  <si>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</si>
  <si>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</si>
  <si>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</si>
  <si>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</si>
  <si>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</si>
  <si>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</si>
  <si>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</si>
  <si>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</si>
  <si>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</si>
  <si>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</si>
  <si>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</si>
  <si>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</si>
  <si>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</si>
  <si>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</si>
  <si>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</si>
  <si>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</si>
  <si>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</si>
  <si>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</si>
  <si>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</si>
  <si>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</si>
  <si>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</si>
  <si>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</si>
  <si>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</si>
  <si>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</si>
  <si>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</si>
  <si>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</si>
  <si>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</si>
  <si>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</si>
  <si>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</si>
  <si>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</si>
  <si>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</si>
  <si>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</si>
  <si>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</si>
  <si>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</si>
  <si>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</si>
  <si>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</si>
  <si>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</si>
  <si>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</si>
  <si>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</si>
  <si>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</si>
  <si>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</si>
  <si>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</si>
  <si>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</si>
  <si>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</si>
  <si>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</si>
  <si>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</si>
  <si>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</si>
  <si>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</si>
  <si>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</si>
  <si>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</si>
  <si>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</si>
  <si>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</si>
  <si>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</si>
  <si>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</si>
  <si>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</si>
  <si>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</si>
  <si>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</si>
  <si>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</si>
  <si>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</si>
  <si>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</si>
  <si>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</si>
  <si>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</si>
  <si>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</si>
  <si>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</si>
  <si>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</si>
  <si>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</si>
  <si>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</si>
  <si>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</si>
  <si>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</si>
  <si>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</si>
  <si>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</si>
  <si>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</si>
  <si>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</si>
  <si>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</si>
  <si>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</si>
  <si>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</si>
  <si>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</si>
  <si>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</si>
  <si>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</si>
  <si>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</si>
  <si>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</si>
  <si>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</si>
  <si>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</si>
  <si>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</si>
  <si>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</si>
  <si>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</si>
  <si>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</si>
  <si>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</si>
  <si>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</si>
  <si>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</si>
  <si>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</si>
  <si>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</si>
  <si>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</si>
  <si>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</si>
  <si>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</si>
  <si>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</si>
  <si>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</si>
  <si>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</si>
  <si>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</si>
  <si>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</si>
  <si>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</si>
  <si>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</si>
  <si>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</si>
  <si>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</si>
  <si>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</si>
  <si>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</si>
  <si>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</si>
  <si>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</si>
  <si>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</si>
  <si>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</si>
  <si>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</si>
  <si>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</si>
  <si>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</si>
  <si>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</si>
  <si>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</si>
  <si>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</si>
  <si>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</si>
  <si>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</si>
  <si>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</si>
  <si>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</si>
  <si>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</si>
  <si>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</si>
  <si>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</si>
  <si>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</si>
  <si>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</si>
  <si>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</si>
  <si>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</si>
  <si>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</si>
  <si>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</si>
  <si>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</si>
  <si>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</si>
  <si>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</si>
  <si>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</si>
  <si>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</si>
  <si>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</si>
  <si>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</si>
  <si>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</si>
  <si>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</si>
  <si>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</si>
  <si>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</si>
  <si>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</si>
  <si>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</si>
  <si>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</si>
  <si>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</si>
  <si>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</si>
  <si>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</si>
  <si>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</si>
  <si>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</si>
  <si>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</si>
  <si>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</si>
  <si>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</si>
  <si>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</si>
  <si>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</si>
  <si>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</si>
  <si>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</si>
  <si>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</si>
  <si>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</si>
  <si>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</si>
  <si>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</si>
  <si>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</si>
  <si>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</si>
  <si>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</si>
  <si>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</si>
  <si>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</si>
  <si>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</si>
  <si>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</si>
  <si>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</si>
  <si>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</si>
  <si>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</si>
  <si>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</si>
  <si>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</si>
  <si>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</si>
  <si>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</si>
  <si>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</si>
  <si>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</si>
  <si>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</si>
  <si>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</si>
  <si>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</si>
  <si>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</si>
  <si>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</si>
  <si>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</si>
  <si>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</si>
  <si>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</si>
  <si>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</si>
  <si>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</si>
  <si>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</si>
  <si>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</si>
  <si>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</si>
  <si>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</si>
  <si>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</si>
  <si>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</si>
  <si>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</si>
  <si>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</si>
  <si>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</si>
  <si>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</si>
  <si>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</si>
  <si>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</si>
  <si>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</si>
  <si>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</si>
  <si>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</si>
  <si>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</si>
  <si>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</si>
  <si>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</si>
  <si>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</si>
  <si>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</si>
  <si>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</si>
  <si>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</si>
  <si>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</si>
  <si>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</si>
  <si>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</si>
  <si>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</si>
  <si>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</si>
  <si>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</si>
  <si>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</si>
  <si>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</si>
  <si>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</si>
  <si>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</si>
  <si>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</si>
  <si>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</si>
  <si>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</si>
  <si>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</si>
  <si>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</si>
  <si>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</si>
  <si>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</si>
  <si>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</si>
  <si>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</si>
  <si>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</si>
  <si>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</si>
  <si>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</si>
  <si>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</si>
  <si>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</si>
  <si>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</si>
  <si>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</si>
  <si>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</si>
  <si>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</si>
  <si>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</si>
  <si>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</si>
  <si>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</si>
  <si>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</si>
  <si>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</si>
  <si>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</si>
  <si>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</si>
  <si>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</si>
  <si>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</si>
  <si>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</si>
  <si>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</si>
  <si>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</si>
  <si>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</si>
  <si>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</si>
  <si>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</si>
  <si>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</si>
  <si>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</si>
  <si>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</si>
  <si>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</si>
  <si>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</si>
  <si>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</si>
  <si>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</si>
  <si>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</si>
  <si>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</si>
  <si>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</si>
  <si>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</si>
  <si>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</si>
  <si>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</si>
  <si>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</si>
  <si>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</si>
  <si>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</si>
  <si>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</si>
  <si>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</si>
  <si>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</si>
  <si>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</si>
  <si>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</si>
  <si>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</si>
  <si>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</si>
  <si>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</si>
  <si>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</si>
  <si>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</si>
  <si>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</si>
  <si>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</si>
  <si>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</si>
  <si>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</si>
  <si>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</si>
  <si>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</si>
  <si>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</si>
  <si>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</si>
  <si>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</si>
  <si>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</si>
  <si>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</si>
  <si>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</si>
  <si>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</si>
  <si>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</si>
  <si>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</si>
  <si>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</si>
  <si>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</si>
  <si>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</si>
  <si>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</si>
  <si>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</si>
  <si>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</si>
  <si>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</si>
  <si>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</si>
  <si>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</si>
  <si>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</si>
  <si>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</si>
  <si>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</si>
  <si>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</si>
  <si>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</si>
  <si>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</si>
  <si>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</si>
  <si>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</si>
  <si>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</si>
  <si>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</si>
  <si>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</si>
  <si>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</si>
  <si>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</si>
  <si>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</si>
  <si>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</si>
  <si>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</si>
  <si>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</si>
  <si>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</si>
  <si>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</si>
  <si>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</si>
  <si>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</si>
  <si>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</si>
  <si>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</si>
  <si>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</si>
  <si>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</si>
  <si>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</si>
  <si>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</si>
  <si>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</si>
  <si>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</si>
  <si>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</si>
  <si>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</si>
  <si>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</si>
  <si>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</si>
  <si>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</si>
  <si>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</si>
  <si>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</si>
  <si>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</si>
  <si>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</si>
  <si>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</si>
  <si>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</si>
  <si>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</si>
  <si>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</si>
  <si>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</si>
  <si>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</si>
  <si>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</si>
  <si>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</si>
  <si>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</si>
  <si>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</si>
  <si>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</si>
  <si>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</si>
  <si>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</si>
  <si>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</si>
  <si>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</si>
  <si>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</si>
  <si>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</si>
  <si>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</si>
  <si>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</si>
  <si>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</si>
  <si>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</si>
  <si>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</si>
  <si>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</si>
  <si>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</si>
  <si>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</si>
  <si>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</si>
  <si>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</si>
  <si>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</si>
  <si>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</si>
  <si>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</si>
  <si>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</si>
  <si>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</si>
  <si>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</si>
  <si>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</si>
  <si>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</si>
  <si>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</si>
  <si>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</si>
  <si>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</si>
  <si>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</si>
  <si>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</si>
  <si>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</si>
  <si>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</si>
  <si>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</si>
  <si>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</si>
  <si>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</si>
  <si>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</si>
  <si>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</si>
  <si>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</si>
  <si>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</si>
  <si>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</si>
  <si>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</si>
  <si>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</si>
  <si>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</si>
  <si>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</si>
  <si>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</si>
  <si>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</si>
  <si>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</si>
  <si>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</si>
  <si>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</si>
  <si>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</si>
  <si>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</si>
  <si>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</si>
  <si>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</si>
  <si>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</si>
  <si>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</si>
  <si>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</si>
  <si>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</si>
  <si>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</si>
  <si>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</si>
  <si>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</si>
  <si>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</si>
  <si>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</si>
  <si>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</si>
  <si>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</si>
  <si>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</si>
  <si>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</si>
  <si>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</si>
  <si>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</si>
  <si>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</si>
  <si>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</si>
  <si>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</si>
  <si>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</si>
  <si>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</si>
  <si>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</si>
  <si>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</si>
  <si>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</si>
  <si>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</si>
  <si>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</si>
  <si>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</si>
  <si>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</si>
  <si>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</si>
  <si>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</si>
  <si>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</si>
  <si>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</si>
  <si>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</si>
  <si>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</si>
  <si>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</si>
  <si>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</si>
  <si>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</si>
  <si>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</si>
  <si>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</si>
  <si>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</si>
  <si>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</si>
  <si>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</si>
  <si>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</si>
  <si>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</si>
  <si>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</si>
  <si>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</si>
  <si>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</si>
  <si>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</si>
  <si>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</si>
  <si>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</si>
  <si>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</si>
  <si>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</si>
  <si>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</si>
  <si>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</si>
  <si>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</si>
  <si>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</si>
  <si>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</si>
  <si>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</si>
  <si>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</si>
  <si>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</si>
  <si>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</si>
  <si>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</si>
  <si>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</si>
  <si>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</si>
  <si>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</si>
  <si>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</si>
  <si>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</si>
  <si>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</si>
  <si>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</si>
  <si>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</si>
  <si>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</si>
  <si>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</si>
  <si>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</si>
  <si>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</si>
  <si>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</si>
  <si>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</si>
  <si>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</si>
  <si>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</si>
  <si>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</si>
  <si>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</si>
  <si>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</si>
  <si>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</si>
  <si>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</si>
  <si>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</si>
  <si>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</si>
  <si>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</si>
  <si>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</si>
  <si>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</si>
  <si>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</si>
  <si>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</si>
  <si>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</si>
  <si>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</si>
  <si>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</si>
  <si>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</si>
  <si>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</si>
  <si>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</si>
  <si>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</si>
  <si>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</si>
  <si>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</si>
  <si>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</si>
  <si>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</si>
  <si>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</si>
  <si>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</si>
  <si>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</si>
  <si>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</si>
  <si>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</si>
  <si>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</si>
  <si>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</si>
  <si>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</si>
  <si>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</si>
  <si>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</si>
  <si>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</si>
  <si>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</si>
  <si>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</si>
  <si>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</si>
  <si>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</si>
  <si>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</si>
  <si>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</si>
  <si>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</si>
  <si>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</si>
  <si>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</si>
  <si>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</si>
  <si>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</si>
  <si>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</si>
  <si>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</si>
  <si>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</si>
  <si>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</si>
  <si>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</si>
  <si>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</si>
  <si>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</si>
  <si>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</si>
  <si>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</si>
  <si>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</si>
  <si>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</si>
  <si>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</si>
  <si>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</si>
  <si>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</si>
  <si>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</si>
  <si>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</si>
  <si>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</si>
  <si>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</si>
  <si>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</si>
  <si>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</si>
  <si>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</si>
  <si>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</si>
  <si>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</si>
  <si>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</si>
  <si>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</si>
  <si>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</si>
  <si>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</si>
  <si>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</si>
  <si>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</si>
  <si>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</si>
  <si>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</si>
  <si>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</si>
  <si>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</si>
  <si>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</si>
  <si>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</si>
  <si>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</si>
  <si>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</si>
  <si>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</si>
  <si>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</si>
  <si>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</si>
  <si>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</si>
  <si>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</si>
  <si>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</si>
  <si>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</si>
  <si>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</si>
  <si>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</si>
  <si>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</si>
  <si>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</si>
  <si>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</si>
  <si>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</si>
  <si>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</si>
  <si>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</si>
  <si>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</si>
  <si>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</si>
  <si>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</si>
  <si>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</si>
  <si>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</si>
  <si>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</si>
  <si>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</si>
  <si>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</si>
  <si>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</si>
  <si>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</si>
  <si>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</si>
  <si>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</si>
  <si>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</si>
  <si>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</si>
  <si>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</si>
  <si>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</si>
  <si>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</si>
  <si>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</si>
  <si>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</si>
  <si>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</si>
  <si>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</si>
  <si>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</si>
  <si>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</si>
  <si>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</si>
  <si>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</si>
  <si>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</si>
  <si>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</si>
  <si>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</si>
  <si>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</si>
  <si>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</si>
  <si>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</si>
  <si>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</si>
  <si>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</si>
  <si>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</si>
  <si>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</si>
  <si>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</si>
  <si>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</si>
  <si>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</si>
  <si>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</si>
  <si>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</si>
  <si>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</si>
  <si>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</si>
  <si>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</si>
  <si>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</si>
  <si>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</si>
  <si>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</si>
  <si>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</si>
  <si>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</si>
  <si>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</si>
  <si>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</si>
  <si>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</si>
  <si>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</si>
  <si>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</si>
  <si>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</si>
  <si>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</si>
  <si>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</si>
  <si>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</si>
  <si>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</si>
  <si>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</si>
  <si>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</si>
  <si>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</si>
  <si>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</si>
  <si>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</si>
  <si>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</si>
  <si>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</si>
  <si>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</si>
  <si>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</si>
  <si>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</si>
  <si>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</si>
  <si>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</si>
  <si>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</si>
  <si>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</si>
  <si>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</si>
  <si>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</si>
  <si>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</si>
  <si>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</si>
  <si>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</si>
  <si>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</si>
  <si>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</si>
  <si>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</si>
  <si>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</si>
  <si>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</si>
  <si>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</si>
  <si>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</si>
  <si>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</si>
  <si>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</si>
  <si>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</si>
  <si>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</si>
  <si>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</si>
  <si>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</si>
  <si>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</si>
  <si>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</si>
  <si>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</si>
  <si>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</si>
  <si>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</si>
  <si>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</si>
  <si>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</si>
  <si>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</si>
  <si>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</si>
  <si>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</si>
  <si>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</si>
  <si>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</si>
  <si>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</si>
  <si>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</si>
  <si>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</si>
  <si>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</si>
  <si>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</si>
  <si>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</si>
  <si>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</si>
  <si>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</si>
  <si>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</si>
  <si>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</si>
  <si>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</si>
  <si>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</si>
  <si>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</si>
  <si>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</si>
  <si>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</si>
  <si>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</si>
  <si>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</si>
  <si>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</si>
  <si>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</si>
  <si>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</si>
  <si>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</si>
  <si>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</si>
  <si>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</si>
  <si>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</si>
  <si>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</si>
  <si>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</si>
  <si>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</si>
  <si>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</si>
  <si>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</si>
  <si>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</si>
  <si>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</si>
  <si>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</si>
  <si>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</si>
  <si>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</si>
  <si>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</si>
  <si>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</si>
  <si>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</si>
  <si>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</si>
  <si>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</si>
  <si>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</si>
  <si>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</si>
  <si>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</si>
  <si>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</si>
  <si>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</si>
  <si>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</si>
  <si>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</si>
  <si>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</si>
  <si>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</si>
  <si>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</si>
  <si>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</si>
  <si>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</si>
  <si>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</si>
  <si>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</si>
  <si>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</si>
  <si>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</si>
  <si>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</si>
  <si>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</si>
  <si>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</si>
  <si>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</si>
  <si>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</si>
  <si>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</si>
  <si>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</si>
  <si>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</si>
  <si>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</si>
  <si>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</si>
  <si>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</si>
  <si>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</si>
  <si>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</si>
  <si>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</si>
  <si>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</si>
  <si>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</si>
  <si>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</si>
  <si>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</si>
  <si>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</si>
  <si>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</si>
  <si>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</si>
  <si>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</si>
  <si>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</si>
  <si>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</si>
  <si>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</si>
  <si>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</si>
  <si>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</si>
  <si>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</si>
  <si>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</si>
  <si>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</si>
  <si>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</si>
  <si>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</si>
  <si>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</si>
  <si>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</si>
  <si>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</si>
  <si>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</si>
  <si>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</si>
  <si>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</si>
  <si>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</si>
  <si>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</si>
  <si>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</si>
  <si>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</si>
  <si>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</si>
  <si>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</si>
  <si>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</si>
  <si>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</si>
  <si>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</si>
  <si>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</si>
  <si>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</si>
  <si>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</si>
  <si>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</si>
  <si>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</si>
  <si>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</si>
  <si>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</si>
  <si>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</si>
  <si>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</si>
  <si>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</si>
  <si>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</si>
  <si>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</si>
  <si>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</si>
  <si>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</si>
  <si>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</si>
  <si>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</si>
  <si>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</si>
  <si>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</si>
  <si>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</si>
  <si>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</si>
  <si>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</si>
  <si>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</si>
  <si>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</si>
  <si>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</si>
  <si>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</si>
  <si>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</si>
  <si>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</si>
  <si>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</si>
  <si>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</si>
  <si>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</si>
  <si>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</si>
  <si>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</si>
  <si>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</si>
  <si>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</si>
  <si>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</si>
  <si>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</si>
  <si>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</si>
  <si>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</si>
  <si>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</si>
  <si>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</si>
  <si>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</si>
  <si>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</si>
  <si>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</si>
  <si>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</si>
  <si>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</si>
  <si>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</si>
  <si>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</si>
  <si>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</si>
  <si>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</si>
  <si>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</si>
  <si>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</si>
  <si>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</si>
  <si>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</si>
  <si>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</si>
  <si>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</si>
  <si>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</si>
  <si>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</si>
  <si>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</si>
  <si>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</si>
  <si>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</si>
  <si>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</si>
  <si>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</si>
  <si>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</si>
  <si>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</si>
  <si>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</si>
  <si>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</si>
  <si>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</si>
  <si>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</si>
  <si>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</si>
  <si>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</si>
  <si>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</si>
  <si>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</si>
  <si>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</si>
  <si>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</si>
  <si>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</si>
  <si>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</si>
  <si>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</si>
  <si>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</si>
  <si>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</si>
  <si>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</si>
  <si>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</si>
  <si>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</si>
  <si>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</si>
  <si>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</si>
  <si>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</si>
  <si>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</si>
  <si>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</si>
  <si>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</si>
  <si>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</si>
  <si>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</si>
  <si>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</si>
  <si>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</si>
  <si>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</si>
  <si>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</si>
  <si>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</si>
  <si>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</si>
  <si>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</si>
  <si>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</si>
  <si>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</si>
  <si>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</si>
  <si>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</si>
  <si>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</si>
  <si>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</si>
  <si>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</si>
  <si>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</si>
  <si>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</si>
  <si>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</si>
  <si>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</si>
  <si>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</si>
  <si>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</si>
  <si>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</si>
  <si>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</si>
  <si>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</si>
  <si>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</si>
  <si>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</si>
  <si>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</si>
  <si>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</si>
  <si>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</si>
  <si>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</si>
  <si>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</si>
  <si>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</si>
  <si>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</si>
  <si>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</si>
  <si>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</si>
  <si>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</si>
  <si>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</si>
  <si>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</si>
  <si>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</si>
  <si>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</si>
  <si>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</si>
  <si>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</si>
  <si>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</si>
  <si>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</si>
  <si>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</si>
  <si>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</si>
  <si>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</si>
  <si>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</si>
  <si>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</si>
  <si>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</si>
  <si>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</si>
  <si>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</si>
  <si>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</si>
  <si>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</si>
  <si>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</si>
  <si>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</si>
  <si>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</si>
  <si>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</si>
  <si>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</si>
  <si>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</si>
  <si>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</si>
  <si>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</si>
  <si>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</si>
  <si>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</si>
  <si>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</si>
  <si>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</si>
  <si>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</si>
  <si>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</si>
  <si>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</si>
  <si>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</si>
  <si>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</si>
  <si>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</si>
  <si>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</si>
  <si>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</si>
  <si>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</si>
  <si>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</si>
  <si>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</si>
  <si>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</si>
  <si>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</si>
  <si>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</si>
  <si>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</si>
  <si>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</si>
  <si>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</si>
  <si>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</si>
  <si>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</si>
  <si>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</si>
  <si>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</si>
  <si>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</si>
  <si>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</si>
  <si>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</si>
  <si>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</si>
  <si>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</si>
  <si>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</si>
  <si>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</si>
  <si>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</si>
  <si>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</si>
  <si>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</si>
  <si>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</si>
  <si>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</si>
  <si>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</si>
  <si>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</si>
  <si>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</si>
  <si>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</si>
  <si>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</si>
  <si>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</si>
  <si>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</si>
  <si>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</si>
  <si>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</si>
  <si>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</si>
  <si>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</si>
  <si>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</si>
  <si>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</si>
  <si>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</si>
  <si>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</si>
  <si>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</si>
  <si>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</si>
  <si>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</si>
  <si>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</si>
  <si>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</si>
  <si>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</si>
  <si>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</si>
  <si>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</si>
  <si>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</si>
  <si>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</si>
  <si>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</si>
  <si>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</si>
  <si>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</si>
  <si>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</si>
  <si>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</si>
  <si>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</si>
  <si>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</si>
  <si>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</si>
  <si>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</si>
  <si>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</si>
  <si>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</si>
  <si>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</si>
  <si>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</si>
  <si>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</si>
  <si>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</si>
  <si>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</si>
  <si>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</si>
  <si>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</si>
  <si>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</si>
  <si>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</si>
  <si>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</si>
  <si>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</si>
  <si>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</si>
  <si>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</si>
  <si>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</si>
  <si>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</si>
  <si>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</si>
  <si>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</si>
  <si>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</si>
  <si>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</si>
  <si>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</si>
  <si>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</si>
  <si>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</si>
  <si>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</si>
  <si>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</si>
  <si>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</si>
  <si>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</si>
  <si>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</si>
  <si>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</si>
  <si>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</si>
  <si>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</si>
  <si>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</si>
  <si>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</si>
  <si>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</si>
  <si>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</si>
  <si>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</si>
  <si>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</si>
  <si>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</si>
  <si>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</si>
  <si>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</si>
  <si>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</si>
  <si>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</si>
  <si>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</si>
  <si>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</si>
  <si>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</si>
  <si>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</si>
  <si>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</si>
  <si>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</si>
  <si>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</si>
  <si>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</si>
  <si>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</si>
  <si>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</si>
  <si>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</si>
  <si>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</si>
  <si>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</si>
  <si>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</si>
  <si>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</si>
  <si>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</si>
  <si>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</si>
  <si>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</si>
  <si>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</si>
  <si>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</si>
  <si>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</si>
  <si>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</si>
  <si>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</si>
  <si>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</si>
  <si>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</si>
  <si>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</si>
  <si>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</si>
  <si>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</si>
  <si>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</si>
  <si>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</si>
  <si>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</si>
  <si>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</si>
  <si>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</si>
  <si>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</si>
  <si>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</si>
  <si>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</si>
  <si>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</si>
  <si>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</si>
  <si>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</si>
  <si>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</si>
  <si>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</si>
  <si>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</si>
  <si>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</si>
  <si>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</si>
  <si>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</si>
  <si>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</si>
  <si>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</si>
  <si>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</si>
  <si>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</si>
  <si>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</si>
  <si>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</si>
  <si>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</si>
  <si>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</si>
  <si>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</si>
  <si>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</si>
  <si>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</si>
  <si>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</si>
  <si>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</si>
  <si>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</si>
  <si>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</si>
  <si>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</si>
  <si>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</si>
  <si>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</si>
  <si>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</si>
  <si>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</si>
  <si>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</si>
  <si>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</si>
  <si>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</si>
  <si>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</si>
  <si>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</si>
  <si>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</si>
  <si>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</si>
  <si>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</si>
  <si>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</si>
  <si>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</si>
  <si>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</si>
  <si>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</si>
  <si>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</si>
  <si>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</si>
  <si>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</si>
  <si>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</si>
  <si>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</si>
  <si>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</si>
  <si>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</si>
  <si>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</si>
  <si>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</si>
  <si>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</si>
  <si>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</si>
  <si>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</si>
  <si>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</si>
  <si>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</si>
  <si>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</si>
  <si>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</si>
  <si>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</si>
  <si>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</si>
  <si>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</si>
  <si>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</si>
  <si>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</si>
  <si>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</si>
  <si>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</si>
  <si>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</si>
  <si>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</si>
  <si>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</si>
  <si>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</si>
  <si>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</si>
  <si>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</si>
  <si>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</si>
  <si>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</si>
  <si>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</si>
  <si>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</si>
  <si>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</si>
  <si>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</si>
  <si>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</si>
  <si>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</si>
  <si>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</si>
  <si>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</si>
  <si>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</si>
  <si>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</si>
  <si>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</si>
  <si>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</si>
  <si>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</si>
  <si>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</si>
  <si>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</si>
  <si>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</si>
  <si>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</si>
  <si>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</si>
  <si>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</si>
  <si>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</si>
  <si>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</si>
  <si>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</si>
  <si>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</si>
  <si>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</si>
  <si>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</si>
  <si>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</si>
  <si>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</si>
  <si>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</si>
  <si>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</si>
  <si>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</si>
  <si>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</si>
  <si>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</si>
  <si>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</si>
  <si>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</si>
  <si>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</si>
  <si>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</si>
  <si>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</si>
  <si>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</si>
  <si>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</si>
  <si>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</si>
  <si>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</si>
  <si>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</si>
  <si>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</si>
  <si>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</si>
  <si>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</si>
  <si>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</si>
  <si>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</si>
  <si>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</si>
  <si>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</si>
  <si>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</si>
  <si>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</si>
  <si>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</si>
  <si>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</si>
  <si>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</si>
  <si>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</si>
  <si>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</si>
  <si>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</si>
  <si>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</si>
  <si>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</si>
  <si>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</si>
  <si>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</si>
  <si>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</si>
  <si>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</si>
  <si>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</si>
  <si>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</si>
  <si>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</si>
  <si>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</si>
  <si>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</si>
  <si>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</si>
  <si>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</si>
  <si>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</si>
  <si>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</si>
  <si>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</si>
  <si>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</si>
  <si>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</si>
  <si>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</si>
  <si>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</si>
  <si>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</si>
  <si>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</si>
  <si>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</si>
  <si>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</si>
  <si>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</si>
  <si>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</si>
  <si>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</si>
  <si>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</si>
  <si>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</si>
  <si>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</si>
  <si>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</si>
  <si>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</si>
  <si>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</si>
  <si>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</si>
  <si>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</si>
  <si>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</si>
  <si>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</si>
  <si>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</si>
  <si>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</si>
  <si>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</si>
  <si>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</si>
  <si>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</si>
  <si>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</si>
  <si>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</si>
  <si>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</si>
  <si>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</si>
  <si>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</si>
  <si>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</si>
  <si>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</si>
  <si>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</si>
  <si>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</si>
  <si>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</si>
  <si>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</si>
  <si>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</si>
  <si>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</si>
  <si>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</si>
  <si>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</si>
  <si>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</si>
  <si>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</si>
  <si>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</si>
  <si>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</si>
  <si>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</si>
  <si>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</si>
  <si>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</si>
  <si>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</si>
  <si>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</si>
  <si>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</si>
  <si>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</si>
  <si>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</si>
  <si>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</si>
  <si>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</si>
  <si>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</si>
  <si>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</si>
  <si>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</si>
  <si>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</si>
  <si>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</si>
  <si>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</si>
  <si>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</si>
  <si>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</si>
  <si>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</si>
  <si>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</si>
  <si>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</si>
  <si>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</si>
  <si>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</si>
  <si>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</si>
  <si>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</si>
  <si>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</si>
  <si>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</si>
  <si>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</si>
  <si>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</si>
  <si>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</si>
  <si>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</si>
  <si>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</si>
  <si>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</si>
  <si>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</si>
  <si>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</si>
  <si>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</si>
  <si>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</si>
  <si>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</si>
  <si>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</si>
  <si>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</si>
  <si>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</si>
  <si>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</si>
  <si>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</si>
  <si>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</si>
  <si>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</si>
  <si>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</si>
  <si>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</si>
  <si>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</si>
  <si>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</si>
  <si>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</si>
  <si>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</si>
  <si>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</si>
  <si>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</si>
  <si>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</si>
  <si>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</si>
  <si>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</si>
  <si>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</si>
  <si>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</si>
  <si>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</si>
  <si>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</si>
  <si>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</si>
  <si>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</si>
  <si>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</si>
  <si>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</si>
  <si>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</si>
  <si>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</si>
  <si>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</si>
  <si>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</si>
  <si>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</si>
  <si>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</si>
  <si>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</si>
  <si>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</si>
  <si>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</si>
  <si>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</si>
  <si>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</si>
  <si>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</si>
  <si>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</si>
  <si>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</si>
  <si>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</si>
  <si>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</si>
  <si>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</si>
  <si>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</si>
  <si>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</si>
  <si>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</si>
  <si>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</si>
  <si>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</si>
  <si>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</si>
  <si>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</si>
  <si>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</si>
  <si>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</si>
  <si>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</si>
  <si>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</si>
  <si>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</si>
  <si>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</si>
  <si>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</si>
  <si>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</si>
  <si>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</si>
  <si>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</si>
  <si>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</si>
  <si>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</si>
  <si>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</si>
  <si>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</si>
  <si>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</si>
  <si>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</si>
  <si>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</si>
  <si>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</si>
  <si>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</si>
  <si>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</si>
  <si>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</si>
  <si>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</si>
  <si>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</si>
  <si>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</si>
  <si>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</si>
  <si>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</si>
  <si>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</si>
  <si>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</si>
  <si>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</si>
  <si>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</si>
  <si>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</si>
  <si>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</si>
  <si>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</si>
  <si>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</si>
  <si>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</si>
  <si>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</si>
  <si>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</si>
  <si>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</si>
  <si>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</si>
  <si>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</si>
  <si>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</si>
  <si>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</si>
  <si>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</si>
  <si>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</si>
  <si>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</si>
  <si>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</si>
  <si>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</si>
  <si>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</si>
  <si>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</si>
  <si>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</si>
  <si>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</si>
  <si>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</si>
  <si>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</si>
  <si>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</si>
  <si>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</si>
  <si>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</si>
  <si>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</si>
  <si>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</si>
  <si>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</si>
  <si>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</si>
  <si>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</si>
  <si>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</si>
  <si>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</si>
  <si>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</si>
  <si>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</si>
  <si>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</si>
  <si>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</si>
  <si>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</si>
  <si>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</si>
  <si>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</si>
  <si>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</si>
  <si>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</si>
  <si>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</si>
  <si>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</si>
  <si>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</si>
  <si>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</si>
  <si>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</si>
  <si>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</si>
  <si>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</si>
  <si>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</si>
  <si>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</si>
  <si>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</si>
  <si>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</si>
  <si>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</si>
  <si>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</si>
  <si>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</si>
  <si>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</si>
  <si>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</si>
  <si>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</si>
  <si>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</si>
  <si>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</si>
  <si>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</si>
  <si>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</si>
  <si>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</si>
  <si>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</si>
  <si>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</si>
  <si>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</si>
  <si>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</si>
  <si>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</si>
  <si>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</si>
  <si>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</si>
  <si>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</si>
  <si>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</si>
  <si>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</si>
  <si>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</si>
  <si>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</si>
  <si>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</si>
  <si>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</si>
  <si>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</si>
  <si>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</si>
  <si>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</si>
  <si>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</si>
  <si>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</si>
  <si>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</si>
  <si>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</si>
  <si>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</si>
  <si>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</si>
  <si>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</si>
  <si>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</si>
  <si>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</si>
  <si>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</si>
  <si>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</si>
  <si>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</si>
  <si>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</si>
  <si>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</si>
  <si>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</si>
  <si>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</si>
  <si>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</si>
  <si>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</si>
  <si>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</si>
  <si>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</si>
  <si>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</si>
  <si>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</si>
  <si>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</si>
  <si>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</si>
  <si>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</si>
  <si>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</si>
  <si>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</si>
  <si>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</si>
  <si>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</si>
  <si>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</si>
  <si>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</si>
  <si>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</si>
  <si>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</si>
  <si>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</si>
  <si>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</si>
  <si>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</si>
  <si>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</si>
  <si>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</si>
  <si>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</si>
  <si>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</si>
  <si>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</si>
  <si>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</si>
  <si>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</si>
  <si>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</si>
  <si>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</si>
  <si>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</si>
  <si>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</si>
  <si>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</si>
  <si>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</si>
  <si>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</si>
  <si>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</si>
  <si>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</si>
  <si>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</si>
  <si>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</si>
  <si>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</si>
  <si>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</si>
  <si>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</si>
  <si>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</si>
  <si>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</si>
  <si>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</si>
  <si>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</si>
  <si>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</si>
  <si>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</si>
  <si>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</si>
  <si>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</si>
  <si>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</si>
  <si>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</si>
  <si>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</si>
  <si>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</si>
  <si>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</si>
  <si>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</si>
  <si>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</si>
  <si>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</si>
  <si>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</si>
  <si>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</si>
  <si>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</si>
  <si>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</si>
  <si>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</si>
  <si>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</si>
  <si>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</si>
  <si>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</si>
  <si>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</si>
  <si>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</si>
  <si>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</si>
  <si>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</si>
  <si>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</si>
  <si>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</si>
  <si>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</si>
  <si>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</si>
  <si>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</si>
  <si>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</si>
  <si>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</si>
  <si>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</si>
  <si>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</si>
  <si>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</si>
  <si>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</si>
  <si>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</si>
  <si>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</si>
  <si>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</si>
  <si>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</si>
  <si>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</si>
  <si>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</si>
  <si>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</si>
  <si>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</si>
  <si>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</si>
  <si>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</si>
  <si>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</si>
  <si>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</si>
  <si>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</si>
  <si>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</si>
  <si>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</si>
  <si>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</si>
  <si>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</si>
  <si>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</si>
  <si>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</si>
  <si>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</si>
  <si>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</si>
  <si>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</si>
  <si>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</si>
  <si>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</si>
  <si>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</si>
  <si>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</si>
  <si>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</si>
  <si>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</si>
  <si>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</si>
  <si>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</si>
  <si>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</si>
  <si>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</si>
  <si>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</si>
  <si>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</si>
  <si>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</si>
  <si>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</si>
  <si>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</si>
  <si>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</si>
  <si>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</si>
  <si>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</si>
  <si>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</si>
  <si>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</si>
  <si>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</si>
  <si>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</si>
  <si>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</si>
  <si>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</si>
  <si>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</si>
  <si>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</si>
  <si>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</si>
  <si>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</si>
  <si>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</si>
  <si>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</si>
  <si>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</si>
  <si>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</si>
  <si>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</si>
  <si>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</si>
  <si>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</si>
  <si>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</si>
  <si>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</si>
  <si>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</si>
  <si>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</si>
  <si>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</si>
  <si>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</si>
  <si>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</si>
  <si>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</si>
  <si>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</si>
  <si>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</si>
  <si>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</si>
  <si>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</si>
  <si>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</si>
  <si>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</si>
  <si>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</si>
  <si>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</si>
  <si>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</si>
  <si>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</si>
  <si>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</si>
  <si>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</si>
  <si>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</si>
  <si>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</si>
  <si>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</si>
  <si>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</si>
  <si>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</si>
  <si>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</si>
  <si>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</si>
  <si>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</si>
  <si>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</si>
  <si>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</si>
  <si>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</si>
  <si>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</si>
  <si>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</si>
  <si>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</si>
  <si>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</si>
  <si>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</si>
  <si>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</si>
  <si>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</si>
  <si>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</si>
  <si>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</si>
  <si>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</si>
  <si>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</si>
  <si>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</si>
  <si>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</si>
  <si>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</si>
  <si>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</si>
  <si>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</si>
  <si>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</si>
  <si>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</si>
  <si>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</si>
  <si>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</si>
  <si>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</si>
  <si>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</si>
  <si>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</si>
  <si>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</si>
  <si>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</si>
  <si>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</si>
  <si>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</si>
  <si>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</si>
  <si>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</si>
  <si>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</si>
  <si>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</si>
  <si>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</si>
  <si>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</si>
  <si>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</si>
  <si>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</si>
  <si>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</si>
  <si>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</si>
  <si>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</si>
  <si>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</si>
  <si>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</si>
  <si>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</si>
  <si>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</si>
  <si>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</si>
  <si>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</si>
  <si>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</si>
  <si>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</si>
  <si>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</si>
  <si>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</si>
  <si>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</si>
  <si>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</si>
  <si>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</si>
  <si>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</si>
  <si>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</si>
  <si>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</si>
  <si>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</si>
  <si>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</si>
  <si>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</si>
  <si>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</si>
  <si>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</si>
  <si>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</si>
  <si>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</si>
  <si>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</si>
  <si>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</si>
  <si>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</si>
  <si>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</si>
  <si>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</si>
  <si>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</si>
  <si>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</si>
  <si>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</si>
  <si>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</si>
  <si>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</si>
  <si>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</si>
  <si>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</si>
  <si>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</si>
  <si>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</si>
  <si>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</si>
  <si>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</si>
  <si>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</si>
  <si>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</si>
  <si>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</si>
  <si>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</si>
  <si>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</si>
  <si>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</si>
  <si>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</si>
  <si>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</si>
  <si>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</si>
  <si>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</si>
  <si>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</si>
  <si>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</si>
  <si>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</si>
  <si>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</si>
  <si>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</si>
  <si>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</si>
  <si>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</si>
  <si>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</si>
  <si>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</si>
  <si>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</si>
  <si>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</si>
  <si>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</si>
  <si>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</si>
  <si>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</si>
  <si>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</si>
  <si>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</si>
  <si>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</si>
  <si>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</si>
  <si>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</si>
  <si>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</si>
  <si>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</si>
  <si>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</si>
  <si>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</si>
  <si>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</si>
  <si>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</si>
  <si>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</si>
  <si>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</si>
  <si>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</si>
  <si>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</si>
  <si>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</si>
  <si>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</si>
  <si>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</si>
  <si>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</si>
  <si>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</si>
  <si>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</si>
  <si>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</si>
  <si>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</si>
  <si>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</si>
  <si>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</si>
  <si>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</si>
  <si>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</si>
  <si>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</si>
  <si>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</si>
  <si>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</si>
  <si>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</si>
  <si>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</si>
  <si>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</si>
  <si>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</si>
  <si>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</si>
  <si>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</si>
  <si>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</si>
  <si>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</si>
  <si>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</si>
  <si>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</si>
  <si>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</si>
  <si>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</si>
  <si>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</si>
  <si>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</si>
  <si>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</si>
  <si>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</si>
  <si>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</si>
  <si>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</si>
  <si>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</si>
  <si>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</si>
  <si>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</si>
  <si>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</si>
  <si>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</si>
  <si>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</si>
  <si>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</si>
  <si>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</si>
  <si>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</si>
  <si>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</si>
  <si>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</si>
  <si>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</si>
  <si>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</si>
  <si>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</si>
  <si>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</si>
  <si>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</si>
  <si>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</si>
  <si>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</si>
  <si>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</si>
  <si>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</si>
  <si>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</si>
  <si>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</si>
  <si>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</si>
  <si>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</si>
  <si>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</si>
  <si>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</si>
  <si>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</si>
  <si>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</si>
  <si>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</si>
  <si>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</si>
  <si>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</si>
  <si>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</si>
  <si>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</si>
  <si>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</si>
  <si>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</si>
  <si>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</si>
  <si>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</si>
  <si>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</si>
  <si>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</si>
  <si>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</si>
  <si>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</si>
  <si>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</si>
  <si>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</si>
  <si>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</si>
  <si>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</si>
  <si>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</si>
  <si>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</si>
  <si>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</si>
  <si>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</si>
  <si>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</si>
  <si>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</si>
  <si>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</si>
  <si>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</si>
  <si>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</si>
  <si>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</si>
  <si>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</si>
  <si>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</si>
  <si>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</si>
  <si>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</si>
  <si>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</si>
  <si>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</si>
  <si>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</si>
  <si>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</si>
  <si>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</si>
  <si>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</si>
  <si>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</si>
  <si>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</si>
  <si>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</si>
  <si>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</si>
  <si>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</si>
  <si>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</si>
  <si>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</si>
  <si>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</si>
  <si>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</si>
  <si>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</si>
  <si>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</si>
  <si>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</si>
  <si>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</si>
  <si>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</si>
  <si>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</si>
  <si>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</si>
  <si>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</si>
  <si>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</si>
  <si>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</si>
  <si>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</si>
  <si>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</si>
  <si>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</si>
  <si>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</si>
  <si>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</si>
  <si>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</si>
  <si>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</si>
  <si>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</si>
  <si>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</si>
  <si>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</si>
  <si>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</si>
  <si>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</si>
  <si>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</si>
  <si>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</si>
  <si>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</si>
  <si>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</si>
  <si>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</si>
  <si>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</si>
  <si>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</si>
  <si>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</si>
  <si>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</si>
  <si>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</si>
  <si>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</si>
  <si>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</si>
  <si>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</si>
  <si>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</si>
  <si>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</si>
  <si>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</si>
  <si>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</si>
  <si>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</si>
  <si>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</si>
  <si>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</si>
  <si>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</si>
  <si>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</si>
  <si>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</si>
  <si>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</si>
  <si>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</si>
  <si>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</si>
  <si>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</si>
  <si>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</si>
  <si>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</si>
  <si>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</si>
  <si>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</si>
  <si>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</si>
  <si>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</si>
  <si>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</si>
  <si>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</si>
  <si>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</si>
  <si>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</si>
  <si>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</si>
  <si>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</si>
  <si>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</si>
  <si>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</si>
  <si>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</si>
  <si>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</si>
  <si>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</si>
  <si>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</si>
  <si>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</si>
  <si>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</si>
  <si>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</si>
  <si>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</si>
  <si>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</si>
  <si>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</si>
  <si>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</si>
  <si>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</si>
  <si>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</si>
  <si>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</si>
  <si>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</si>
  <si>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</si>
  <si>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</si>
  <si>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</si>
  <si>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</si>
  <si>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</si>
  <si>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</si>
  <si>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</si>
  <si>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</si>
  <si>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</si>
  <si>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</si>
  <si>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</si>
  <si>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</si>
  <si>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</si>
  <si>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</si>
  <si>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</si>
  <si>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</si>
  <si>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</si>
  <si>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</si>
  <si>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</si>
  <si>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</si>
  <si>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</si>
  <si>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</si>
  <si>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</si>
  <si>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</si>
  <si>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</si>
  <si>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</si>
  <si>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</si>
  <si>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</si>
  <si>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</si>
  <si>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</si>
  <si>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</si>
  <si>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</si>
  <si>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</si>
  <si>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</si>
  <si>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</si>
  <si>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</si>
  <si>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</si>
  <si>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</si>
  <si>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</si>
  <si>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</si>
  <si>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</si>
  <si>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</si>
  <si>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</si>
  <si>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</si>
  <si>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</si>
  <si>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</si>
  <si>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</si>
  <si>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</si>
  <si>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</si>
  <si>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</si>
  <si>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</si>
  <si>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</si>
  <si>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</si>
  <si>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</si>
  <si>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</si>
  <si>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</si>
  <si>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</si>
  <si>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</si>
  <si>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</si>
  <si>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</si>
  <si>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</si>
  <si>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</si>
  <si>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</si>
  <si>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</si>
  <si>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</si>
  <si>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</si>
  <si>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</si>
  <si>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</si>
  <si>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</si>
  <si>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</si>
  <si>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</si>
  <si>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</si>
  <si>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</si>
  <si>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</si>
  <si>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</si>
  <si>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</si>
  <si>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</si>
  <si>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</si>
  <si>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</si>
  <si>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</si>
  <si>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</si>
  <si>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</si>
  <si>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</si>
  <si>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</si>
  <si>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</si>
  <si>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</si>
  <si>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</si>
  <si>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</si>
  <si>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</si>
  <si>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</si>
  <si>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</si>
  <si>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</si>
  <si>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</si>
  <si>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</si>
  <si>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</si>
  <si>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</si>
  <si>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</si>
  <si>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</si>
  <si>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</si>
  <si>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</si>
  <si>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</si>
  <si>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</si>
  <si>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</si>
  <si>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</si>
  <si>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</si>
  <si>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</si>
  <si>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</si>
  <si>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</si>
  <si>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</si>
  <si>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</si>
  <si>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</si>
  <si>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</si>
  <si>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</si>
  <si>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</si>
  <si>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</si>
  <si>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</si>
  <si>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</si>
  <si>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</si>
  <si>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</si>
  <si>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</si>
  <si>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</si>
  <si>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</si>
  <si>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</si>
  <si>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</si>
  <si>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</si>
  <si>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</si>
  <si>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</si>
  <si>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</si>
  <si>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</si>
  <si>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</si>
  <si>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</si>
  <si>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</si>
  <si>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</si>
  <si>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</si>
  <si>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</si>
  <si>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</si>
  <si>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</si>
  <si>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</si>
  <si>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</si>
  <si>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</si>
  <si>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</si>
  <si>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</si>
  <si>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</si>
  <si>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</si>
  <si>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</si>
  <si>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</si>
  <si>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</si>
  <si>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</si>
  <si>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</si>
  <si>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</si>
  <si>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</si>
  <si>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</si>
  <si>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</si>
  <si>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</si>
  <si>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</si>
  <si>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</si>
  <si>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</si>
  <si>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</si>
  <si>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</si>
  <si>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</si>
  <si>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</si>
  <si>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</si>
  <si>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</si>
  <si>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</si>
  <si>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</si>
  <si>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</si>
  <si>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</si>
  <si>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</si>
  <si>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</si>
  <si>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</si>
  <si>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</si>
  <si>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</si>
  <si>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</si>
  <si>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</si>
  <si>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</si>
  <si>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</si>
  <si>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</si>
  <si>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</si>
  <si>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</si>
  <si>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</si>
  <si>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</si>
  <si>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</si>
  <si>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</si>
  <si>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</si>
  <si>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</si>
  <si>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</si>
  <si>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</si>
  <si>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</si>
  <si>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</si>
  <si>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</si>
  <si>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</si>
  <si>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</si>
  <si>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</si>
  <si>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</si>
  <si>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</si>
  <si>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</si>
  <si>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</si>
  <si>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</si>
  <si>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</si>
  <si>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</si>
  <si>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</si>
  <si>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</si>
  <si>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</si>
  <si>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</si>
  <si>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</si>
  <si>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</si>
  <si>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</si>
  <si>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</si>
  <si>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</si>
  <si>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</si>
  <si>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</si>
  <si>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</si>
  <si>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</si>
  <si>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</si>
  <si>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</si>
  <si>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</si>
  <si>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</si>
  <si>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</si>
  <si>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</si>
  <si>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</si>
  <si>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</si>
  <si>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</si>
  <si>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</si>
  <si>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</si>
  <si>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</si>
  <si>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</si>
  <si>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</si>
  <si>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</si>
  <si>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</si>
  <si>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</si>
  <si>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</si>
  <si>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</si>
  <si>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</si>
  <si>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</si>
  <si>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</si>
  <si>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</si>
  <si>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</si>
  <si>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</si>
  <si>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</si>
  <si>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</si>
  <si>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</si>
  <si>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</si>
  <si>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</si>
  <si>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</si>
  <si>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</si>
  <si>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</si>
  <si>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</si>
  <si>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</si>
  <si>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</si>
  <si>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</si>
  <si>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</si>
  <si>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</si>
  <si>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</si>
  <si>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</si>
  <si>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</si>
  <si>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</si>
  <si>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</si>
  <si>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</si>
  <si>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</si>
  <si>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</si>
  <si>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</si>
  <si>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</si>
  <si>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</si>
  <si>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</si>
  <si>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</si>
  <si>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</si>
  <si>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</si>
  <si>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</si>
  <si>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</si>
  <si>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</si>
  <si>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</si>
  <si>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</si>
  <si>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</si>
  <si>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</si>
  <si>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</si>
  <si>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</si>
  <si>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</si>
  <si>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</si>
  <si>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</si>
  <si>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</si>
  <si>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</si>
  <si>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</si>
  <si>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</si>
  <si>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</si>
  <si>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</si>
  <si>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</si>
  <si>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</si>
  <si>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</si>
  <si>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</si>
  <si>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</si>
  <si>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</si>
  <si>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</si>
  <si>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</si>
  <si>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</si>
  <si>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</si>
  <si>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</si>
  <si>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</si>
  <si>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</si>
  <si>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</si>
  <si>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</si>
  <si>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</si>
  <si>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</si>
  <si>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</si>
  <si>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</si>
  <si>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</si>
  <si>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</si>
  <si>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</si>
  <si>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</si>
  <si>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</si>
  <si>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</si>
  <si>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</si>
  <si>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</si>
  <si>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</si>
  <si>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</si>
  <si>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</si>
  <si>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</si>
  <si>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</si>
  <si>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</si>
  <si>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</si>
  <si>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</si>
  <si>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</si>
  <si>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</si>
  <si>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</si>
  <si>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</si>
  <si>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</si>
  <si>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</si>
  <si>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</si>
  <si>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</si>
  <si>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</si>
  <si>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</si>
  <si>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</si>
  <si>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</si>
  <si>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</si>
  <si>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</si>
  <si>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</si>
  <si>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</si>
  <si>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</si>
  <si>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</si>
  <si>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</si>
  <si>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</si>
  <si>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</si>
  <si>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</si>
  <si>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</si>
  <si>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</si>
  <si>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</si>
  <si>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</si>
  <si>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</si>
  <si>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</si>
  <si>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</si>
  <si>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</si>
  <si>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</si>
  <si>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</si>
  <si>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</si>
  <si>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</si>
  <si>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</si>
  <si>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</si>
  <si>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</si>
  <si>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</si>
  <si>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</si>
  <si>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</si>
  <si>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</si>
  <si>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</si>
  <si>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</si>
  <si>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</si>
  <si>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</si>
  <si>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</si>
  <si>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</si>
  <si>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</si>
  <si>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</si>
  <si>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</si>
  <si>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</si>
  <si>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</si>
  <si>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</si>
  <si>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</si>
  <si>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</si>
  <si>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</si>
  <si>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</si>
  <si>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</si>
  <si>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</si>
  <si>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</si>
  <si>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</si>
  <si>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</si>
  <si>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</si>
  <si>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</si>
  <si>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</si>
  <si>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</si>
  <si>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</si>
  <si>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</si>
  <si>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</si>
  <si>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</si>
  <si>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</si>
  <si>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</si>
  <si>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</si>
  <si>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</si>
  <si>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</si>
  <si>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</si>
  <si>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</si>
  <si>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</si>
  <si>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</si>
  <si>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</si>
  <si>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</si>
  <si>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</si>
  <si>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</si>
  <si>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</si>
  <si>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</si>
  <si>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</si>
  <si>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</si>
  <si>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</si>
  <si>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</si>
  <si>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</si>
  <si>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</si>
  <si>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</si>
  <si>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</si>
  <si>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</si>
  <si>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</si>
  <si>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</si>
  <si>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</si>
  <si>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</si>
  <si>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</si>
  <si>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</si>
  <si>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</si>
  <si>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</si>
  <si>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</si>
  <si>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</si>
  <si>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</si>
  <si>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</si>
  <si>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</si>
  <si>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</si>
  <si>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</si>
  <si>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</si>
  <si>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</si>
  <si>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</si>
  <si>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</si>
  <si>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</si>
  <si>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</si>
  <si>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</si>
  <si>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</si>
  <si>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</si>
  <si>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</si>
  <si>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</si>
  <si>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</si>
  <si>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</si>
  <si>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</si>
  <si>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</si>
  <si>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</si>
  <si>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</si>
  <si>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</si>
  <si>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</si>
  <si>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</si>
  <si>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</si>
  <si>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</si>
  <si>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</si>
  <si>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</si>
  <si>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</si>
  <si>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</si>
  <si>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</si>
  <si>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</si>
  <si>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</si>
  <si>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</si>
  <si>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</si>
  <si>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</si>
  <si>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</si>
  <si>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</si>
  <si>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</si>
  <si>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</si>
  <si>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</si>
  <si>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</si>
  <si>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</si>
  <si>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</si>
  <si>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</si>
  <si>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</si>
  <si>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</si>
  <si>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</si>
  <si>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</si>
  <si>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</si>
  <si>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</si>
  <si>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</si>
  <si>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</si>
  <si>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</si>
  <si>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</si>
  <si>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</si>
  <si>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</si>
  <si>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</si>
  <si>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</si>
  <si>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</si>
  <si>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</si>
  <si>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</si>
  <si>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</si>
  <si>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</si>
  <si>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</si>
  <si>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</si>
  <si>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</si>
  <si>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</si>
  <si>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</si>
  <si>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</si>
  <si>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</si>
  <si>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</si>
  <si>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</si>
  <si>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</si>
  <si>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</si>
  <si>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</si>
  <si>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</si>
  <si>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</si>
  <si>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</si>
  <si>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</si>
  <si>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</si>
  <si>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</si>
  <si>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</si>
  <si>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</si>
  <si>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</si>
  <si>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</si>
  <si>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</si>
  <si>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</si>
  <si>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</si>
  <si>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</si>
  <si>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</si>
  <si>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</si>
  <si>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</si>
  <si>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</si>
  <si>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</si>
  <si>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</si>
  <si>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</si>
  <si>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</si>
  <si>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</si>
  <si>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</si>
  <si>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</si>
  <si>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</si>
  <si>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</si>
  <si>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</si>
  <si>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</si>
  <si>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</si>
  <si>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</si>
  <si>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</si>
  <si>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</si>
  <si>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</si>
  <si>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</si>
  <si>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</si>
  <si>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</si>
  <si>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</si>
  <si>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</si>
  <si>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</si>
  <si>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</si>
  <si>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</si>
  <si>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</si>
  <si>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</si>
  <si>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</si>
  <si>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</si>
  <si>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</si>
  <si>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</si>
  <si>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</si>
  <si>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</si>
  <si>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</si>
  <si>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</si>
  <si>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</si>
  <si>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</si>
  <si>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</si>
  <si>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</si>
  <si>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</si>
  <si>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</si>
  <si>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</si>
  <si>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</si>
  <si>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</si>
  <si>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</si>
  <si>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</si>
  <si>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</si>
  <si>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</si>
  <si>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</si>
  <si>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</si>
  <si>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</si>
  <si>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</si>
  <si>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</si>
  <si>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</si>
  <si>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</si>
  <si>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</si>
  <si>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</si>
  <si>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</si>
  <si>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</si>
  <si>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</si>
  <si>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</si>
  <si>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</si>
  <si>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</si>
  <si>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</si>
  <si>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</si>
  <si>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</si>
  <si>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</si>
  <si>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</si>
  <si>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</si>
  <si>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</si>
  <si>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</si>
  <si>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</si>
  <si>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</si>
  <si>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</si>
  <si>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</si>
  <si>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</si>
  <si>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</si>
  <si>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</si>
  <si>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</si>
  <si>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</si>
  <si>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</si>
  <si>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</si>
  <si>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</si>
  <si>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</si>
  <si>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</si>
  <si>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</si>
  <si>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</si>
  <si>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</si>
  <si>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</si>
  <si>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</si>
  <si>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</si>
  <si>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</si>
  <si>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</si>
  <si>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</si>
  <si>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</si>
  <si>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</si>
  <si>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</si>
  <si>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</si>
  <si>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</si>
  <si>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</si>
  <si>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</si>
  <si>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</si>
  <si>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</si>
  <si>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</si>
  <si>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</si>
  <si>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</si>
  <si>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</si>
  <si>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</si>
  <si>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</si>
  <si>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</si>
  <si>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</si>
  <si>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</si>
  <si>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</si>
  <si>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</si>
  <si>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</si>
  <si>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</si>
  <si>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</si>
  <si>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</si>
  <si>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</si>
  <si>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</si>
  <si>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</si>
  <si>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</si>
  <si>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</si>
  <si>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</si>
  <si>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</si>
  <si>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</si>
  <si>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</si>
  <si>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</si>
  <si>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</si>
  <si>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</si>
  <si>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</si>
  <si>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</si>
  <si>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</si>
  <si>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</si>
  <si>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</si>
  <si>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</si>
  <si>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</si>
  <si>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</si>
  <si>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</si>
  <si>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</si>
  <si>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</si>
  <si>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</si>
  <si>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</si>
  <si>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</si>
  <si>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</si>
  <si>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</si>
  <si>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</si>
  <si>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</si>
  <si>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</si>
  <si>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</si>
  <si>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</si>
  <si>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</si>
  <si>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</si>
  <si>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</si>
  <si>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</si>
  <si>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</si>
  <si>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</si>
  <si>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</si>
  <si>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</si>
  <si>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</si>
  <si>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</si>
  <si>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</si>
  <si>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</si>
  <si>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</si>
  <si>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</si>
  <si>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</si>
  <si>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</si>
  <si>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</si>
  <si>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</si>
  <si>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</si>
  <si>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</si>
  <si>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</si>
  <si>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</si>
  <si>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</si>
  <si>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</si>
  <si>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</si>
  <si>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</si>
  <si>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</si>
  <si>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</si>
  <si>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</si>
  <si>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</si>
  <si>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</si>
  <si>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</si>
  <si>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</si>
  <si>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</si>
  <si>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</si>
  <si>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</si>
  <si>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</si>
  <si>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</si>
  <si>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</si>
  <si>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</si>
  <si>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</si>
  <si>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</si>
  <si>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</si>
  <si>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</si>
  <si>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</si>
  <si>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</si>
  <si>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</si>
  <si>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</si>
  <si>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</si>
  <si>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</si>
  <si>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</si>
  <si>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</si>
  <si>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</si>
  <si>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</si>
  <si>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</si>
  <si>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</si>
  <si>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</si>
  <si>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</si>
  <si>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</si>
  <si>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</si>
  <si>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</si>
  <si>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</si>
  <si>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</si>
  <si>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</si>
  <si>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</si>
  <si>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</si>
  <si>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</si>
  <si>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</si>
  <si>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</si>
  <si>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</si>
  <si>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</si>
  <si>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</si>
  <si>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</si>
  <si>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</si>
  <si>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</si>
  <si>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</si>
  <si>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</si>
  <si>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</si>
  <si>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</si>
  <si>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</si>
  <si>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</si>
  <si>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</si>
  <si>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</si>
  <si>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</si>
  <si>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</si>
  <si>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</si>
  <si>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</si>
  <si>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</si>
  <si>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</si>
  <si>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</si>
  <si>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</si>
  <si>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</si>
  <si>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</si>
  <si>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</si>
  <si>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</si>
  <si>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</si>
  <si>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</si>
  <si>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</si>
  <si>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</si>
  <si>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</si>
  <si>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</si>
  <si>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</si>
  <si>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</si>
  <si>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</si>
  <si>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</si>
  <si>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</si>
  <si>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</si>
  <si>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</si>
  <si>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</si>
  <si>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</si>
  <si>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</si>
  <si>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</si>
  <si>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</si>
  <si>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</si>
  <si>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</si>
  <si>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</si>
  <si>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</si>
  <si>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</si>
  <si>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</si>
  <si>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</si>
  <si>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</si>
  <si>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</si>
  <si>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</si>
  <si>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</si>
  <si>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</si>
  <si>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</si>
  <si>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</si>
  <si>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</si>
  <si>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</si>
  <si>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</si>
  <si>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</si>
  <si>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</si>
  <si>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</si>
  <si>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</si>
  <si>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</si>
  <si>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</si>
  <si>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</si>
  <si>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</si>
  <si>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</si>
  <si>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</si>
  <si>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</si>
  <si>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</si>
  <si>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</si>
  <si>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</si>
  <si>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</si>
  <si>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</si>
  <si>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</si>
  <si>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</si>
  <si>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</si>
  <si>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</si>
  <si>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</si>
  <si>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</si>
  <si>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</si>
  <si>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</si>
  <si>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</si>
  <si>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</si>
  <si>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</si>
  <si>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</si>
  <si>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</si>
  <si>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</si>
  <si>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</si>
  <si>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</si>
  <si>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</si>
  <si>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</si>
  <si>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</si>
  <si>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</si>
  <si>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</si>
  <si>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</si>
  <si>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</si>
  <si>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</si>
  <si>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</si>
  <si>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</si>
  <si>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</si>
  <si>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</si>
  <si>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</si>
  <si>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</si>
  <si>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</si>
  <si>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</si>
  <si>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</si>
  <si>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</si>
  <si>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</si>
  <si>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</si>
  <si>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</si>
  <si>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</si>
  <si>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</si>
  <si>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</si>
  <si>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</si>
  <si>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</si>
  <si>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</si>
  <si>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</si>
  <si>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</si>
  <si>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</si>
  <si>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</si>
  <si>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</si>
  <si>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</si>
  <si>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</si>
  <si>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</si>
  <si>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</si>
  <si>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</si>
  <si>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</si>
  <si>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</si>
  <si>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</si>
  <si>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</si>
  <si>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</si>
  <si>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</si>
  <si>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</si>
  <si>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</si>
  <si>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</si>
  <si>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</si>
  <si>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</si>
  <si>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</si>
  <si>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</si>
  <si>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</si>
  <si>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</si>
  <si>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</si>
  <si>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</si>
  <si>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</si>
  <si>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</si>
  <si>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</si>
  <si>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</si>
  <si>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</si>
  <si>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</si>
  <si>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</si>
  <si>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</si>
  <si>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</si>
  <si>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</si>
  <si>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</si>
  <si>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</si>
  <si>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</si>
  <si>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</si>
  <si>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</si>
  <si>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</si>
  <si>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</si>
  <si>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</si>
  <si>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</si>
  <si>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</si>
  <si>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</si>
  <si>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</si>
  <si>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</si>
  <si>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</si>
  <si>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</si>
  <si>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</si>
  <si>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</si>
  <si>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</si>
  <si>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</si>
  <si>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</si>
  <si>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</si>
  <si>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</si>
  <si>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</si>
  <si>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</si>
  <si>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</si>
  <si>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</si>
  <si>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</si>
  <si>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</si>
  <si>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</si>
  <si>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</si>
  <si>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</si>
  <si>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</si>
  <si>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</si>
  <si>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</si>
  <si>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</si>
  <si>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</si>
  <si>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</si>
  <si>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</si>
  <si>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</si>
  <si>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</si>
  <si>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</si>
  <si>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</si>
  <si>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</si>
  <si>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</si>
  <si>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</si>
  <si>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</si>
  <si>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</si>
  <si>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</si>
  <si>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</si>
  <si>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</si>
  <si>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</si>
  <si>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</si>
  <si>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</si>
  <si>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</si>
  <si>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</si>
  <si>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</si>
  <si>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</si>
  <si>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</si>
  <si>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</si>
  <si>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</si>
  <si>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</si>
  <si>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</si>
  <si>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</si>
  <si>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</si>
  <si>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</si>
  <si>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</si>
  <si>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</si>
  <si>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</si>
  <si>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</si>
  <si>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</si>
  <si>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</si>
  <si>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</si>
  <si>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</si>
  <si>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</si>
  <si>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</si>
  <si>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</si>
  <si>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</si>
  <si>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</si>
  <si>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</si>
  <si>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</si>
  <si>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</si>
  <si>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</si>
  <si>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</si>
  <si>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</si>
  <si>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</si>
  <si>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</si>
  <si>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</si>
  <si>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</si>
  <si>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</si>
  <si>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</si>
  <si>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</si>
  <si>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</si>
  <si>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</si>
  <si>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</si>
  <si>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</si>
  <si>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</si>
  <si>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</si>
  <si>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</si>
  <si>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</si>
  <si>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</si>
  <si>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</si>
  <si>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</si>
  <si>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</si>
  <si>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</si>
  <si>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</si>
  <si>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</si>
  <si>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</si>
  <si>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</si>
  <si>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</si>
  <si>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</si>
  <si>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</si>
  <si>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</si>
  <si>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</si>
  <si>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</si>
  <si>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</si>
  <si>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</si>
  <si>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</si>
  <si>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</si>
  <si>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</si>
  <si>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</si>
  <si>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</si>
  <si>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</si>
  <si>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</si>
  <si>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</si>
  <si>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</si>
  <si>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</si>
  <si>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</si>
  <si>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</si>
  <si>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</si>
  <si>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</si>
  <si>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</si>
  <si>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</si>
  <si>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</si>
  <si>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</si>
  <si>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</si>
  <si>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</si>
  <si>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</si>
  <si>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</si>
  <si>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</si>
  <si>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</si>
  <si>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</si>
  <si>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</si>
  <si>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</si>
  <si>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</si>
  <si>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</si>
  <si>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</si>
  <si>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</si>
  <si>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</si>
  <si>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</si>
  <si>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</si>
  <si>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</si>
  <si>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</si>
  <si>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</si>
  <si>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</si>
  <si>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</si>
  <si>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</si>
  <si>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</si>
  <si>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</si>
  <si>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</si>
  <si>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</si>
  <si>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</si>
  <si>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</si>
  <si>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</si>
  <si>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</si>
  <si>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</si>
  <si>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</si>
  <si>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</si>
  <si>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</si>
  <si>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</si>
  <si>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</si>
  <si>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</si>
  <si>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</si>
  <si>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</si>
  <si>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</si>
  <si>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</si>
  <si>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</si>
  <si>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</si>
  <si>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</si>
  <si>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</si>
  <si>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</si>
  <si>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</si>
  <si>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</si>
  <si>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</si>
  <si>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</si>
  <si>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</si>
  <si>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</si>
  <si>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</si>
  <si>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</si>
  <si>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</si>
  <si>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</si>
  <si>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</si>
  <si>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</si>
  <si>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</si>
  <si>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</si>
  <si>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</si>
  <si>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</si>
  <si>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</si>
  <si>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</si>
  <si>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</si>
  <si>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</si>
  <si>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</si>
  <si>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</si>
  <si>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</si>
  <si>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</si>
  <si>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</si>
  <si>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</si>
  <si>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</si>
  <si>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</si>
  <si>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</si>
  <si>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</si>
  <si>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</si>
  <si>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</si>
  <si>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</si>
  <si>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</si>
  <si>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</si>
  <si>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</si>
  <si>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</si>
  <si>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</si>
  <si>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</si>
  <si>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</si>
  <si>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</si>
  <si>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</si>
  <si>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</si>
  <si>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</si>
  <si>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</si>
  <si>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</si>
  <si>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</si>
  <si>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</si>
  <si>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</si>
  <si>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</si>
  <si>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</si>
  <si>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</si>
  <si>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</si>
  <si>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</si>
  <si>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</si>
  <si>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</si>
  <si>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</si>
  <si>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</si>
  <si>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</si>
  <si>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</si>
  <si>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</si>
  <si>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</si>
  <si>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</si>
  <si>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</si>
  <si>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</si>
  <si>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</si>
  <si>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</si>
  <si>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</si>
  <si>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</si>
  <si>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</si>
  <si>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</si>
  <si>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</si>
  <si>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</si>
  <si>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</si>
  <si>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</si>
  <si>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</si>
  <si>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</si>
  <si>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</si>
  <si>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</si>
  <si>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</si>
  <si>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</si>
  <si>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</si>
  <si>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</si>
  <si>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</si>
  <si>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</si>
  <si>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</si>
  <si>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</si>
  <si>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</si>
  <si>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</si>
  <si>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</si>
  <si>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</si>
  <si>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</si>
  <si>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</si>
  <si>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</si>
  <si>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</si>
  <si>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</si>
  <si>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</si>
  <si>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</si>
  <si>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</si>
  <si>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</si>
  <si>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</si>
  <si>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</si>
  <si>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</si>
  <si>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</si>
  <si>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</si>
  <si>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</si>
  <si>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</si>
  <si>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</si>
  <si>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</si>
  <si>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</si>
  <si>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</si>
  <si>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</si>
  <si>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</si>
  <si>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</si>
  <si>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</si>
  <si>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</si>
  <si>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</si>
  <si>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</si>
  <si>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</si>
  <si>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</si>
  <si>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</si>
  <si>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</si>
  <si>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</si>
  <si>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</si>
  <si>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</si>
  <si>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</si>
  <si>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</si>
  <si>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</si>
  <si>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</si>
  <si>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</si>
  <si>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</si>
  <si>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</si>
  <si>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</si>
  <si>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</si>
  <si>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</si>
  <si>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</si>
  <si>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</si>
  <si>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</si>
  <si>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</si>
  <si>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</si>
  <si>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</si>
  <si>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</si>
  <si>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</si>
  <si>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</si>
  <si>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</si>
  <si>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</si>
  <si>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</si>
  <si>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</si>
  <si>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</si>
  <si>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</si>
  <si>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</si>
  <si>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</si>
  <si>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</si>
  <si>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</si>
  <si>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</si>
  <si>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</si>
  <si>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</si>
  <si>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</si>
  <si>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</si>
  <si>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</si>
  <si>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</si>
  <si>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</si>
  <si>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</si>
  <si>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</si>
  <si>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</si>
  <si>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</si>
  <si>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</si>
  <si>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</si>
  <si>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</si>
  <si>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</si>
  <si>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</si>
  <si>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</si>
  <si>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</si>
  <si>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</si>
  <si>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</si>
  <si>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</si>
  <si>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</si>
  <si>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</si>
  <si>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</si>
  <si>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</si>
  <si>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</si>
  <si>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</si>
  <si>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</si>
  <si>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</si>
  <si>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</si>
  <si>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</si>
  <si>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</si>
  <si>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</si>
  <si>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</si>
  <si>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</si>
  <si>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</si>
  <si>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</si>
  <si>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</si>
  <si>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</si>
  <si>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</si>
  <si>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</si>
  <si>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</si>
  <si>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</si>
  <si>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</si>
  <si>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</si>
  <si>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</si>
  <si>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</si>
  <si>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</si>
  <si>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</si>
  <si>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</si>
  <si>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</si>
  <si>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</si>
  <si>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</si>
  <si>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</si>
  <si>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</si>
  <si>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</si>
  <si>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</si>
  <si>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</si>
  <si>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</si>
  <si>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</si>
  <si>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</si>
  <si>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</si>
  <si>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</si>
  <si>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</si>
  <si>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</si>
  <si>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</si>
  <si>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</si>
  <si>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</si>
  <si>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</si>
  <si>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</si>
  <si>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</si>
  <si>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</si>
  <si>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</si>
  <si>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</si>
  <si>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</si>
  <si>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</si>
  <si>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</si>
  <si>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</si>
  <si>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</si>
  <si>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</si>
  <si>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</si>
  <si>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</si>
  <si>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</si>
  <si>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</si>
  <si>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</si>
  <si>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</si>
  <si>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</si>
  <si>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</si>
  <si>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</si>
  <si>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</si>
  <si>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</si>
  <si>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</si>
  <si>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</si>
  <si>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</si>
  <si>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</si>
  <si>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</si>
  <si>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</si>
  <si>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</si>
  <si>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</si>
  <si>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</si>
  <si>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</si>
  <si>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</si>
  <si>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</si>
  <si>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</si>
  <si>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</si>
  <si>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</si>
  <si>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</si>
  <si>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</si>
  <si>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</si>
  <si>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</si>
  <si>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</si>
  <si>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</si>
  <si>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</si>
  <si>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</si>
  <si>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</si>
  <si>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</si>
  <si>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</si>
  <si>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</si>
  <si>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</si>
  <si>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</si>
  <si>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</si>
  <si>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</si>
  <si>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</si>
  <si>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</si>
  <si>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</si>
  <si>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</si>
  <si>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</si>
  <si>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</si>
  <si>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</si>
  <si>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</si>
  <si>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</si>
  <si>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</si>
  <si>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</si>
  <si>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</si>
  <si>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</si>
  <si>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</si>
  <si>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</si>
  <si>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</si>
  <si>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</si>
  <si>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</si>
  <si>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</si>
  <si>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</si>
  <si>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</si>
  <si>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</si>
  <si>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</si>
  <si>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</si>
  <si>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</si>
  <si>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</si>
  <si>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</si>
  <si>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</si>
  <si>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</si>
  <si>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</si>
  <si>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</si>
  <si>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</si>
  <si>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</si>
  <si>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</si>
  <si>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</si>
  <si>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</si>
  <si>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</si>
  <si>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</si>
  <si>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</si>
  <si>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</si>
  <si>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</si>
  <si>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</si>
  <si>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</si>
  <si>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</si>
  <si>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</si>
  <si>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</si>
  <si>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</si>
  <si>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</si>
  <si>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</si>
  <si>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</si>
  <si>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</si>
  <si>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</si>
  <si>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</si>
  <si>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</si>
  <si>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</si>
  <si>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</si>
  <si>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</si>
  <si>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</si>
  <si>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</si>
  <si>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</si>
  <si>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</si>
  <si>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</si>
  <si>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</si>
  <si>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</si>
  <si>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</si>
  <si>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</si>
  <si>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</si>
  <si>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</si>
  <si>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</si>
  <si>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</si>
  <si>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</si>
  <si>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</si>
  <si>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</si>
  <si>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</si>
  <si>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</si>
  <si>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</si>
  <si>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</si>
  <si>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</si>
  <si>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</si>
  <si>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</si>
  <si>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</si>
  <si>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</si>
  <si>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</si>
  <si>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</si>
  <si>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</si>
  <si>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</si>
  <si>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</si>
  <si>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</si>
  <si>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</si>
  <si>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</si>
  <si>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</si>
  <si>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</si>
  <si>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</si>
  <si>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</si>
  <si>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</si>
  <si>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</si>
  <si>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</si>
  <si>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</si>
  <si>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</si>
  <si>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</si>
  <si>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</si>
  <si>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</si>
  <si>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</si>
  <si>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</si>
  <si>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</si>
  <si>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</si>
  <si>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</si>
  <si>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</si>
  <si>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</si>
  <si>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</si>
  <si>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</si>
  <si>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</si>
  <si>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</si>
  <si>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</si>
  <si>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</si>
  <si>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</si>
  <si>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</si>
  <si>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</si>
  <si>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</si>
  <si>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</si>
  <si>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</si>
  <si>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</si>
  <si>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</si>
  <si>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</si>
  <si>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</si>
  <si>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</si>
  <si>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</si>
  <si>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</si>
  <si>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</si>
  <si>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</si>
  <si>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</si>
  <si>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</si>
  <si>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</si>
  <si>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</si>
  <si>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</si>
  <si>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</si>
  <si>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</si>
  <si>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</si>
  <si>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</si>
  <si>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</si>
  <si>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</si>
  <si>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</si>
  <si>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</si>
  <si>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</si>
  <si>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</si>
  <si>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</si>
  <si>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</si>
  <si>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</si>
  <si>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</si>
  <si>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</si>
  <si>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</si>
  <si>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</si>
  <si>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</si>
  <si>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</si>
  <si>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</si>
  <si>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</si>
  <si>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</si>
  <si>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</si>
  <si>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</si>
  <si>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</si>
  <si>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</si>
  <si>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</si>
  <si>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</si>
  <si>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</si>
  <si>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</si>
  <si>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</si>
  <si>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</si>
  <si>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</si>
  <si>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</si>
  <si>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</si>
  <si>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</si>
  <si>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</si>
  <si>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</si>
  <si>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</si>
  <si>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</si>
  <si>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</si>
  <si>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</si>
  <si>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</si>
  <si>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</si>
  <si>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</si>
  <si>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</si>
  <si>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</si>
  <si>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</si>
  <si>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</si>
  <si>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</si>
  <si>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</si>
  <si>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</si>
  <si>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</si>
  <si>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</si>
  <si>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</si>
  <si>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</si>
  <si>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</si>
  <si>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</si>
  <si>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</si>
  <si>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</si>
  <si>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</si>
  <si>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</si>
  <si>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</si>
  <si>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</si>
  <si>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</si>
  <si>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</si>
  <si>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</si>
  <si>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</si>
  <si>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</si>
  <si>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</si>
  <si>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</si>
  <si>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</si>
  <si>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</si>
  <si>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</si>
  <si>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</si>
  <si>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</si>
  <si>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</si>
  <si>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</si>
  <si>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</si>
  <si>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</si>
  <si>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</si>
  <si>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</si>
  <si>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</si>
  <si>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</si>
  <si>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</si>
  <si>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</si>
  <si>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</si>
  <si>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</si>
  <si>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</si>
  <si>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</si>
  <si>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</si>
  <si>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</si>
  <si>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</si>
  <si>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</si>
  <si>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</si>
  <si>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</si>
  <si>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</si>
  <si>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</si>
  <si>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</si>
  <si>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</si>
  <si>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</si>
  <si>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</si>
  <si>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</si>
  <si>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</si>
  <si>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</si>
  <si>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</si>
  <si>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</si>
  <si>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</si>
  <si>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</si>
  <si>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</si>
  <si>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</si>
  <si>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</si>
  <si>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</si>
  <si>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</si>
  <si>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</si>
  <si>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</si>
  <si>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</si>
  <si>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</si>
  <si>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</si>
  <si>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</si>
  <si>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</si>
  <si>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</si>
  <si>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</si>
  <si>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</si>
  <si>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</si>
  <si>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</si>
  <si>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</si>
  <si>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</si>
  <si>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</si>
  <si>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</si>
  <si>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</si>
  <si>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</si>
  <si>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</si>
  <si>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</si>
  <si>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</si>
  <si>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</si>
  <si>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</si>
  <si>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</si>
  <si>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</si>
  <si>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</si>
  <si>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</si>
  <si>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</si>
  <si>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</si>
  <si>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</si>
  <si>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</si>
  <si>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</si>
  <si>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</si>
  <si>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</si>
  <si>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</si>
  <si>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</si>
  <si>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</si>
  <si>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</si>
  <si>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</si>
  <si>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</si>
  <si>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</si>
  <si>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</si>
  <si>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</si>
  <si>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</si>
  <si>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</si>
  <si>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</si>
  <si>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</si>
  <si>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</si>
  <si>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</si>
  <si>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</si>
  <si>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</si>
  <si>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</si>
  <si>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</si>
  <si>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</si>
  <si>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</si>
  <si>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</si>
  <si>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</si>
  <si>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</si>
  <si>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</si>
  <si>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</si>
  <si>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</si>
  <si>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</si>
  <si>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</si>
  <si>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</si>
  <si>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</si>
  <si>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</si>
  <si>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</si>
  <si>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</si>
  <si>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</si>
  <si>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</si>
  <si>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</si>
  <si>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</si>
  <si>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</si>
  <si>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</si>
  <si>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</si>
  <si>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</si>
  <si>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</si>
  <si>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</si>
  <si>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</si>
  <si>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</si>
  <si>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</si>
  <si>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</si>
  <si>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</si>
  <si>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</si>
  <si>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</si>
  <si>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</si>
  <si>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</si>
  <si>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</si>
  <si>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</si>
  <si>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</si>
  <si>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</si>
  <si>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</si>
  <si>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</si>
  <si>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</si>
  <si>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</si>
  <si>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</si>
  <si>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</si>
  <si>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</si>
  <si>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</si>
  <si>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</si>
  <si>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</si>
  <si>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</si>
  <si>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</si>
  <si>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</si>
  <si>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</si>
  <si>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</si>
  <si>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</si>
  <si>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</si>
  <si>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</si>
  <si>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</si>
  <si>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</si>
  <si>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</si>
  <si>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</si>
  <si>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</si>
  <si>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</si>
  <si>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</si>
  <si>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</si>
  <si>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</si>
  <si>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</si>
  <si>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</si>
  <si>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</si>
  <si>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</si>
  <si>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</si>
  <si>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</si>
  <si>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</si>
  <si>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</si>
  <si>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</si>
  <si>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</si>
  <si>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</si>
  <si>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</si>
  <si>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</si>
  <si>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</si>
  <si>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</si>
  <si>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</si>
  <si>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</si>
  <si>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</si>
  <si>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</si>
  <si>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</si>
  <si>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</si>
  <si>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</si>
  <si>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</si>
  <si>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</si>
  <si>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</si>
  <si>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</si>
  <si>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</si>
  <si>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</si>
  <si>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</si>
  <si>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</si>
  <si>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</si>
  <si>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</si>
  <si>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</si>
  <si>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</si>
  <si>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</si>
  <si>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</si>
  <si>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</si>
  <si>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</si>
  <si>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</si>
  <si>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</si>
  <si>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</si>
  <si>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</si>
  <si>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</si>
  <si>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</si>
  <si>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</si>
  <si>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</si>
  <si>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</si>
  <si>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</si>
  <si>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</si>
  <si>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</si>
  <si>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</si>
  <si>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</si>
  <si>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</si>
  <si>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</si>
  <si>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</si>
  <si>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</si>
  <si>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</si>
  <si>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</si>
  <si>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</si>
  <si>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</si>
  <si>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</si>
  <si>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</si>
  <si>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</si>
  <si>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</si>
  <si>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</si>
  <si>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</si>
  <si>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</si>
  <si>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</si>
  <si>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</si>
  <si>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</si>
  <si>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</si>
  <si>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</si>
  <si>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</si>
  <si>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</si>
  <si>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</si>
  <si>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</si>
  <si>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</si>
  <si>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</si>
  <si>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</si>
  <si>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</si>
  <si>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</si>
  <si>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</si>
  <si>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</si>
  <si>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</si>
  <si>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</si>
  <si>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</si>
  <si>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</si>
  <si>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</si>
  <si>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</si>
  <si>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</si>
  <si>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</si>
  <si>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</si>
  <si>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</si>
  <si>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</si>
  <si>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</si>
  <si>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</si>
  <si>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</si>
  <si>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</si>
  <si>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</si>
  <si>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</si>
  <si>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</si>
  <si>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</si>
  <si>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</si>
  <si>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</si>
  <si>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</si>
  <si>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</si>
  <si>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</si>
  <si>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</si>
  <si>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</si>
  <si>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</si>
  <si>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</si>
  <si>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</si>
  <si>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</si>
  <si>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</si>
  <si>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</si>
  <si>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</si>
  <si>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</si>
  <si>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</si>
  <si>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</si>
  <si>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</si>
  <si>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</si>
  <si>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</si>
  <si>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</si>
  <si>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</si>
  <si>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</si>
  <si>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</si>
  <si>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</si>
  <si>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</si>
  <si>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</si>
  <si>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</si>
  <si>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</si>
  <si>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</si>
  <si>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</si>
  <si>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</si>
  <si>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</si>
  <si>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</si>
  <si>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</si>
  <si>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</si>
  <si>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</si>
  <si>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</si>
  <si>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</si>
  <si>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</si>
  <si>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</si>
  <si>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</si>
  <si>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</si>
  <si>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</si>
  <si>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</si>
  <si>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</si>
  <si>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</si>
  <si>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</si>
  <si>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</si>
  <si>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</si>
  <si>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</si>
  <si>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</si>
  <si>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</si>
  <si>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</si>
  <si>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</si>
  <si>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</si>
  <si>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</si>
  <si>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</si>
  <si>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</si>
  <si>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</si>
  <si>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</si>
  <si>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</si>
  <si>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</si>
  <si>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</si>
  <si>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</si>
  <si>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</si>
  <si>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</si>
  <si>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</si>
  <si>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</si>
  <si>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</si>
  <si>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</si>
  <si>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</si>
  <si>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</si>
  <si>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</si>
  <si>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</si>
  <si>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</si>
  <si>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</si>
  <si>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</si>
  <si>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</si>
  <si>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</si>
  <si>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</si>
  <si>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</si>
  <si>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</si>
  <si>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</si>
  <si>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</si>
  <si>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</si>
  <si>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</si>
  <si>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</si>
  <si>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</si>
  <si>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</si>
  <si>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</si>
  <si>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</si>
  <si>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</si>
  <si>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</si>
  <si>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</si>
  <si>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</si>
  <si>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</si>
  <si>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</si>
  <si>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</si>
  <si>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</si>
  <si>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</si>
  <si>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</si>
  <si>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</si>
  <si>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</si>
  <si>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</si>
  <si>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</si>
  <si>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</si>
  <si>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</si>
  <si>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</si>
  <si>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</si>
  <si>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</si>
  <si>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</si>
  <si>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</si>
  <si>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</si>
  <si>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</si>
  <si>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</si>
  <si>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</si>
  <si>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</si>
  <si>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</si>
  <si>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</si>
  <si>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</si>
  <si>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</si>
  <si>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</si>
  <si>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</si>
  <si>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</si>
  <si>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</si>
  <si>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</si>
  <si>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</si>
  <si>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</si>
  <si>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</si>
  <si>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</si>
  <si>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</si>
  <si>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</si>
  <si>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</si>
  <si>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</si>
  <si>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</si>
  <si>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</si>
  <si>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</si>
  <si>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</si>
  <si>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</si>
  <si>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</si>
  <si>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</si>
  <si>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</si>
  <si>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</si>
  <si>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</si>
  <si>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</si>
  <si>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</si>
  <si>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</si>
  <si>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</si>
  <si>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</si>
  <si>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</si>
  <si>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</si>
  <si>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</si>
  <si>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</si>
  <si>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</si>
  <si>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</si>
  <si>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</si>
  <si>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</si>
  <si>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</si>
  <si>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</si>
  <si>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</si>
  <si>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</si>
  <si>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</si>
  <si>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</si>
  <si>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</si>
  <si>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</si>
  <si>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</si>
  <si>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</si>
  <si>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</si>
  <si>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</si>
  <si>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</si>
  <si>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</si>
  <si>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</si>
  <si>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</si>
  <si>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</si>
  <si>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</si>
  <si>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</si>
  <si>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</si>
  <si>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</si>
  <si>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</si>
  <si>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</si>
  <si>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</si>
  <si>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</si>
  <si>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</si>
  <si>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</si>
  <si>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</si>
  <si>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</si>
  <si>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</si>
  <si>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</si>
  <si>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</si>
  <si>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</si>
  <si>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</si>
  <si>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</si>
  <si>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</si>
  <si>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</si>
  <si>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</si>
  <si>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</si>
  <si>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</si>
  <si>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</si>
  <si>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</si>
  <si>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</si>
  <si>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</si>
  <si>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</si>
  <si>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</si>
  <si>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</si>
  <si>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</si>
  <si>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</si>
  <si>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</si>
  <si>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</si>
  <si>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</si>
  <si>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</si>
  <si>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</si>
  <si>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</si>
  <si>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</si>
  <si>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</si>
  <si>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</si>
  <si>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</si>
  <si>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</si>
  <si>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</si>
  <si>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</si>
  <si>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</si>
  <si>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</si>
  <si>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</si>
  <si>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</si>
  <si>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</si>
  <si>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</si>
  <si>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</si>
  <si>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</si>
  <si>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</si>
  <si>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</si>
  <si>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</si>
  <si>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</si>
  <si>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</si>
  <si>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</si>
  <si>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</si>
  <si>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</si>
  <si>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</si>
  <si>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</si>
  <si>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</si>
  <si>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</si>
  <si>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</si>
  <si>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</si>
  <si>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</si>
  <si>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</si>
  <si>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</si>
  <si>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</si>
  <si>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</si>
  <si>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</si>
  <si>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</si>
  <si>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</si>
  <si>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</si>
  <si>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</si>
  <si>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</si>
  <si>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</si>
  <si>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</si>
  <si>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</si>
  <si>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</si>
  <si>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</si>
  <si>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</si>
  <si>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</si>
  <si>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</si>
  <si>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</si>
  <si>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</si>
  <si>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</si>
  <si>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</si>
  <si>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</si>
  <si>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</si>
  <si>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</si>
  <si>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</si>
  <si>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</si>
  <si>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</si>
  <si>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</si>
  <si>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</si>
  <si>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</si>
  <si>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</si>
  <si>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</si>
  <si>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</si>
  <si>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</si>
  <si>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</si>
  <si>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</si>
  <si>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</si>
  <si>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</si>
  <si>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</si>
  <si>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</si>
  <si>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</si>
  <si>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</si>
  <si>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</si>
  <si>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</si>
  <si>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</si>
  <si>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</si>
  <si>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</si>
  <si>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</si>
  <si>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</si>
  <si>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</si>
  <si>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</si>
  <si>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</si>
  <si>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</si>
  <si>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</si>
  <si>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</si>
  <si>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</si>
  <si>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</si>
  <si>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</si>
  <si>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</si>
  <si>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</si>
  <si>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</si>
  <si>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</si>
  <si>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</si>
  <si>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</si>
  <si>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</si>
  <si>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</si>
  <si>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</si>
  <si>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</si>
  <si>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</si>
  <si>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</si>
  <si>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</si>
  <si>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</si>
  <si>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</si>
  <si>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</si>
  <si>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</si>
  <si>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</si>
  <si>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</si>
  <si>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</si>
  <si>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</si>
  <si>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</si>
  <si>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</si>
  <si>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</si>
  <si>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</si>
  <si>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</si>
  <si>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</si>
  <si>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</si>
  <si>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</si>
  <si>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</si>
  <si>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</si>
  <si>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</si>
  <si>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</si>
  <si>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</si>
  <si>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</si>
  <si>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</si>
  <si>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</si>
  <si>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</si>
  <si>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</si>
  <si>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</si>
  <si>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</si>
  <si>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</si>
  <si>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</si>
  <si>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</si>
  <si>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</si>
  <si>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</si>
  <si>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</si>
  <si>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</si>
  <si>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</si>
  <si>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</si>
  <si>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</si>
  <si>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</si>
  <si>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</si>
  <si>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</si>
  <si>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</si>
  <si>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</si>
  <si>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</si>
  <si>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</si>
  <si>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</si>
  <si>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</si>
  <si>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</si>
  <si>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</si>
  <si>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</si>
  <si>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</si>
  <si>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</si>
  <si>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</si>
  <si>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</si>
  <si>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</si>
  <si>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</si>
  <si>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</si>
  <si>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</si>
  <si>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</si>
  <si>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</si>
  <si>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</si>
  <si>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</si>
  <si>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</si>
  <si>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</si>
  <si>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</si>
  <si>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</si>
  <si>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</si>
  <si>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</si>
  <si>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</si>
  <si>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</si>
  <si>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</si>
  <si>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</si>
  <si>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</si>
  <si>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</si>
  <si>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</si>
  <si>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</si>
  <si>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</si>
  <si>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</si>
  <si>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</si>
  <si>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</si>
  <si>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</si>
  <si>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</si>
  <si>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</si>
  <si>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</si>
  <si>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</si>
  <si>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</si>
  <si>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</si>
  <si>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</si>
  <si>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</si>
  <si>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</si>
  <si>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</si>
  <si>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</si>
  <si>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</si>
  <si>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</si>
  <si>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</si>
  <si>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</si>
  <si>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</si>
  <si>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</si>
  <si>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</si>
  <si>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</si>
  <si>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</si>
  <si>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</si>
  <si>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</si>
  <si>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</si>
  <si>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</si>
  <si>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</si>
  <si>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</si>
  <si>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</si>
  <si>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</si>
  <si>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</si>
  <si>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</si>
  <si>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</si>
  <si>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</si>
  <si>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</si>
  <si>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</si>
  <si>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</si>
  <si>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</si>
  <si>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</si>
  <si>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</si>
  <si>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</si>
  <si>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</si>
  <si>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</si>
  <si>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</si>
  <si>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</si>
  <si>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</si>
  <si>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</si>
  <si>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</si>
  <si>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</si>
  <si>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</si>
  <si>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</si>
  <si>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</si>
  <si>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</si>
  <si>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</si>
  <si>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</si>
  <si>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</si>
  <si>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</si>
  <si>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</si>
  <si>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</si>
  <si>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</si>
  <si>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</si>
  <si>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</si>
  <si>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</si>
  <si>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</si>
  <si>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</si>
  <si>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</si>
  <si>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</si>
  <si>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</si>
  <si>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</si>
  <si>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</si>
  <si>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</si>
  <si>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</si>
  <si>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</si>
  <si>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</si>
  <si>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</si>
  <si>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</si>
  <si>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</si>
  <si>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</si>
  <si>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</si>
  <si>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</si>
  <si>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</si>
  <si>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</si>
  <si>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</si>
  <si>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</si>
  <si>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</si>
  <si>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</si>
  <si>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</si>
  <si>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</si>
  <si>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</si>
  <si>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</si>
  <si>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</si>
  <si>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</si>
  <si>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</si>
  <si>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</si>
  <si>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</si>
  <si>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</si>
  <si>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</si>
  <si>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</si>
  <si>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</si>
  <si>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</si>
  <si>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</si>
  <si>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</si>
  <si>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</si>
  <si>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</si>
  <si>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</si>
  <si>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</si>
  <si>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</si>
  <si>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</si>
  <si>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</si>
  <si>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</si>
  <si>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</si>
  <si>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</si>
  <si>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</si>
  <si>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</si>
  <si>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</si>
  <si>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</si>
  <si>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</si>
  <si>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</si>
  <si>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</si>
  <si>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</si>
  <si>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</si>
  <si>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</si>
  <si>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</si>
  <si>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</si>
  <si>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</si>
  <si>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</si>
  <si>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</si>
  <si>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</si>
  <si>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</si>
  <si>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</si>
  <si>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</si>
  <si>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</si>
  <si>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</si>
  <si>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</si>
  <si>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</si>
  <si>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</si>
  <si>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</si>
  <si>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</si>
  <si>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</si>
  <si>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</si>
  <si>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</si>
  <si>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</si>
  <si>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</si>
  <si>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</si>
  <si>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</si>
  <si>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</si>
  <si>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</si>
  <si>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</si>
  <si>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</si>
  <si>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</si>
  <si>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</si>
  <si>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</si>
  <si>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</si>
  <si>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</si>
  <si>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</si>
  <si>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</si>
  <si>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</si>
  <si>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</si>
  <si>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</si>
  <si>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</si>
  <si>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</si>
  <si>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</si>
  <si>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</si>
  <si>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</si>
  <si>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</si>
  <si>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</si>
  <si>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</si>
  <si>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</si>
  <si>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</si>
  <si>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</si>
  <si>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</si>
  <si>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</si>
  <si>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</si>
  <si>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</si>
  <si>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</si>
  <si>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</si>
  <si>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</si>
  <si>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</si>
  <si>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</si>
  <si>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</si>
  <si>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</si>
  <si>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</si>
  <si>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</si>
  <si>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</si>
  <si>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</si>
  <si>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</si>
  <si>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</si>
  <si>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</si>
  <si>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</si>
  <si>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</si>
  <si>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</si>
  <si>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</si>
  <si>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</si>
  <si>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</si>
  <si>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</si>
  <si>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</si>
  <si>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</si>
  <si>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</si>
  <si>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</si>
  <si>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</si>
  <si>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</si>
  <si>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</si>
  <si>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</si>
  <si>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</si>
  <si>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</si>
  <si>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</si>
  <si>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</si>
  <si>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</si>
  <si>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</si>
  <si>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</si>
  <si>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</si>
  <si>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</si>
  <si>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</si>
  <si>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</si>
  <si>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</si>
  <si>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</si>
  <si>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</si>
  <si>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</si>
  <si>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</si>
  <si>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</si>
  <si>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</si>
  <si>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</si>
  <si>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</si>
  <si>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</si>
  <si>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</si>
  <si>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</si>
  <si>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</si>
  <si>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</si>
  <si>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</si>
  <si>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</si>
  <si>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</si>
  <si>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</si>
  <si>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</si>
  <si>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</si>
  <si>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</si>
  <si>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</si>
  <si>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</si>
  <si>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</si>
  <si>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</si>
  <si>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</si>
  <si>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</si>
  <si>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</si>
  <si>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</si>
  <si>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</si>
  <si>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</si>
  <si>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</si>
  <si>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</si>
  <si>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</si>
  <si>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</si>
  <si>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</si>
  <si>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</si>
  <si>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</si>
  <si>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</si>
  <si>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</si>
  <si>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</si>
  <si>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</si>
  <si>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</si>
  <si>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</si>
  <si>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</si>
  <si>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</si>
  <si>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</si>
  <si>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</si>
  <si>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</si>
  <si>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</si>
  <si>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</si>
  <si>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</si>
  <si>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</si>
  <si>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</si>
  <si>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</si>
  <si>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</si>
  <si>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</si>
  <si>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</si>
  <si>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</si>
  <si>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</si>
  <si>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</si>
  <si>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</si>
  <si>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</si>
  <si>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</si>
  <si>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</si>
  <si>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</si>
  <si>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</si>
  <si>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</si>
  <si>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</si>
  <si>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</si>
  <si>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</si>
  <si>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</si>
  <si>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</si>
  <si>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</si>
  <si>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</si>
  <si>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</si>
  <si>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</si>
  <si>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</si>
  <si>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</si>
  <si>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</si>
  <si>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</si>
  <si>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</si>
  <si>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</si>
  <si>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</si>
  <si>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</si>
  <si>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</si>
  <si>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</si>
  <si>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</si>
  <si>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</si>
  <si>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</si>
  <si>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</si>
  <si>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</si>
  <si>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</si>
  <si>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</si>
  <si>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</si>
  <si>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</si>
  <si>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</si>
  <si>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</si>
  <si>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</si>
  <si>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</si>
  <si>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</si>
  <si>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</si>
  <si>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</si>
  <si>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</si>
  <si>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</si>
  <si>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</si>
  <si>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</si>
  <si>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</si>
  <si>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</si>
  <si>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</si>
  <si>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</si>
  <si>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</si>
  <si>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</si>
  <si>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</si>
  <si>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</si>
  <si>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</si>
  <si>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</si>
  <si>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</si>
  <si>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</si>
  <si>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</si>
  <si>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</si>
  <si>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</si>
  <si>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</si>
  <si>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</si>
  <si>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</si>
  <si>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</si>
  <si>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</si>
  <si>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</si>
  <si>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</si>
  <si>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</si>
  <si>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</si>
  <si>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</si>
  <si>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</si>
  <si>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</si>
  <si>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</si>
  <si>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</si>
  <si>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</si>
  <si>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</si>
  <si>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</si>
  <si>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</si>
  <si>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</si>
  <si>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</si>
  <si>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</si>
  <si>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</si>
  <si>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</si>
  <si>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</si>
  <si>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</si>
  <si>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</si>
  <si>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</si>
  <si>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</si>
  <si>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</si>
  <si>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</si>
  <si>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</si>
  <si>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</si>
  <si>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</si>
  <si>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</si>
  <si>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</si>
  <si>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</si>
  <si>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</si>
  <si>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</si>
  <si>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</si>
  <si>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</si>
  <si>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</si>
  <si>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</si>
  <si>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</si>
  <si>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</si>
  <si>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</si>
  <si>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</si>
  <si>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</si>
  <si>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</si>
  <si>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</si>
  <si>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</si>
  <si>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</si>
  <si>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</si>
  <si>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</si>
  <si>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</si>
  <si>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</si>
  <si>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</si>
  <si>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</si>
  <si>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</si>
  <si>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</si>
  <si>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</si>
  <si>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</si>
  <si>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</si>
  <si>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</si>
  <si>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</si>
  <si>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</si>
  <si>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</si>
  <si>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</si>
  <si>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</si>
  <si>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</si>
  <si>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</si>
  <si>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</si>
  <si>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</si>
  <si>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</si>
  <si>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</si>
  <si>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</si>
  <si>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</si>
  <si>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</si>
  <si>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</si>
  <si>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</si>
  <si>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</si>
  <si>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</si>
  <si>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</si>
  <si>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</si>
  <si>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</si>
  <si>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</si>
  <si>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</si>
  <si>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</si>
  <si>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</si>
  <si>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</si>
  <si>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</si>
  <si>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</si>
  <si>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</si>
  <si>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</si>
  <si>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</si>
  <si>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</si>
  <si>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</si>
  <si>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</si>
  <si>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</si>
  <si>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</si>
  <si>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</si>
  <si>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</si>
  <si>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</si>
  <si>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</si>
  <si>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</si>
  <si>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</si>
  <si>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</si>
  <si>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</si>
  <si>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</si>
  <si>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</si>
  <si>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</si>
  <si>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</si>
  <si>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</si>
  <si>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</si>
  <si>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</si>
  <si>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</si>
  <si>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</si>
  <si>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</si>
  <si>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</si>
  <si>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</si>
  <si>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</si>
  <si>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</si>
  <si>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</si>
  <si>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</si>
  <si>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</si>
  <si>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</si>
  <si>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</si>
  <si>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</si>
  <si>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</si>
  <si>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</si>
  <si>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</si>
  <si>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</si>
  <si>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</si>
  <si>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</si>
  <si>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</si>
  <si>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</si>
  <si>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</si>
  <si>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</si>
  <si>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</si>
  <si>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</si>
  <si>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</si>
  <si>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</si>
  <si>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</si>
  <si>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</si>
  <si>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</si>
  <si>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</si>
  <si>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</si>
  <si>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</si>
  <si>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</si>
  <si>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</si>
  <si>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</si>
  <si>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</si>
  <si>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</si>
  <si>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</si>
  <si>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</si>
  <si>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</si>
  <si>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</si>
  <si>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</si>
  <si>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</si>
  <si>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</si>
  <si>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</si>
  <si>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</si>
  <si>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</si>
  <si>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</si>
  <si>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</si>
  <si>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</si>
  <si>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</si>
  <si>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</si>
  <si>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</si>
  <si>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</si>
  <si>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</si>
  <si>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</si>
  <si>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</si>
  <si>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</si>
  <si>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</si>
  <si>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</si>
  <si>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</si>
  <si>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</si>
  <si>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</si>
  <si>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</si>
  <si>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</si>
  <si>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</si>
  <si>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</si>
  <si>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</si>
  <si>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</si>
  <si>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</si>
  <si>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</si>
  <si>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</si>
  <si>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</si>
  <si>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</si>
  <si>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</si>
  <si>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</si>
  <si>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</si>
  <si>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</si>
  <si>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</si>
  <si>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</si>
  <si>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</si>
  <si>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</si>
  <si>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</si>
  <si>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</si>
  <si>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</si>
  <si>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</si>
  <si>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</si>
  <si>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</si>
  <si>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</si>
  <si>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</si>
  <si>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</si>
  <si>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</si>
  <si>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</si>
  <si>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</si>
  <si>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</si>
  <si>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</si>
  <si>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</si>
  <si>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</si>
  <si>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</si>
  <si>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</si>
  <si>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</si>
  <si>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</si>
  <si>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</si>
  <si>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</si>
  <si>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</si>
  <si>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</si>
  <si>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</si>
  <si>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</si>
  <si>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</si>
  <si>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</si>
  <si>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</si>
  <si>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</si>
  <si>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</si>
  <si>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</si>
  <si>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</si>
  <si>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</si>
  <si>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</si>
  <si>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</si>
  <si>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</si>
  <si>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</si>
  <si>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</si>
  <si>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</si>
  <si>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</si>
  <si>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</si>
  <si>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</si>
  <si>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</si>
  <si>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</si>
  <si>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</si>
  <si>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</si>
  <si>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</si>
  <si>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</si>
  <si>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</si>
  <si>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</si>
  <si>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</si>
  <si>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</si>
  <si>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</si>
  <si>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</si>
  <si>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</si>
  <si>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</si>
  <si>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</si>
  <si>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</si>
  <si>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</si>
  <si>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</si>
  <si>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</si>
  <si>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</si>
  <si>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</si>
  <si>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</si>
  <si>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</si>
  <si>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</si>
  <si>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</si>
  <si>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</si>
  <si>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</si>
  <si>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</si>
  <si>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</si>
  <si>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</si>
  <si>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</si>
  <si>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</si>
  <si>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</si>
  <si>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</si>
  <si>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</si>
  <si>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</si>
  <si>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</si>
  <si>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</si>
  <si>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</si>
  <si>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</si>
  <si>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</si>
  <si>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</si>
  <si>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</si>
  <si>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</si>
  <si>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</si>
  <si>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</si>
  <si>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</si>
  <si>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</si>
  <si>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</si>
  <si>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</si>
  <si>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</si>
  <si>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</si>
  <si>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</si>
  <si>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</si>
  <si>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</si>
  <si>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</si>
  <si>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</si>
  <si>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</si>
  <si>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</si>
  <si>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</si>
  <si>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</si>
  <si>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</si>
  <si>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</si>
  <si>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</si>
  <si>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</si>
  <si>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</si>
  <si>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</si>
  <si>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</si>
  <si>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</si>
  <si>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</si>
  <si>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</si>
  <si>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</si>
  <si>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</si>
  <si>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</si>
  <si>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</si>
  <si>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</si>
  <si>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</si>
  <si>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</si>
  <si>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</si>
  <si>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</si>
  <si>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</si>
  <si>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</si>
  <si>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</si>
  <si>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</si>
  <si>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</si>
  <si>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</si>
  <si>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</si>
  <si>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</si>
  <si>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</si>
  <si>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</si>
  <si>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</si>
  <si>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</si>
  <si>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</si>
  <si>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</si>
  <si>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</si>
  <si>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</si>
  <si>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</si>
  <si>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</si>
  <si>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</si>
  <si>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</si>
  <si>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</si>
  <si>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</si>
  <si>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</si>
  <si>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</si>
  <si>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</si>
  <si>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</si>
  <si>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</si>
  <si>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</si>
  <si>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</si>
  <si>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</si>
  <si>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</si>
  <si>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</si>
  <si>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</si>
  <si>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</si>
  <si>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</si>
  <si>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</si>
  <si>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</si>
  <si>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</si>
  <si>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</si>
  <si>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</si>
  <si>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</si>
  <si>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</si>
  <si>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</si>
  <si>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</si>
  <si>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</si>
  <si>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</si>
  <si>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</si>
  <si>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</si>
  <si>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</si>
  <si>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</si>
  <si>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</si>
  <si>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</si>
  <si>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</si>
  <si>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</si>
  <si>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</si>
  <si>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</si>
  <si>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</si>
  <si>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</si>
  <si>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</si>
  <si>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</si>
  <si>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</si>
  <si>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</si>
  <si>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</si>
  <si>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</si>
  <si>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</si>
  <si>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</si>
  <si>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</si>
  <si>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</si>
  <si>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</si>
  <si>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</si>
  <si>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</si>
  <si>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</si>
  <si>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</si>
  <si>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</si>
  <si>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</si>
  <si>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</si>
  <si>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</si>
  <si>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</si>
  <si>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</si>
  <si>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</si>
  <si>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</si>
  <si>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</si>
  <si>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</si>
  <si>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</si>
  <si>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</si>
  <si>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</si>
  <si>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</si>
  <si>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</si>
  <si>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</si>
  <si>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</si>
  <si>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</si>
  <si>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</si>
  <si>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</si>
  <si>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</si>
  <si>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</si>
  <si>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</si>
  <si>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</si>
  <si>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</si>
  <si>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</si>
  <si>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</si>
  <si>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</si>
  <si>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</si>
  <si>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</si>
  <si>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</si>
  <si>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</si>
  <si>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</si>
  <si>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</si>
  <si>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</si>
  <si>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</si>
  <si>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</si>
  <si>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</si>
  <si>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</si>
  <si>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</si>
  <si>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</si>
  <si>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</si>
  <si>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</si>
  <si>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</si>
  <si>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</si>
  <si>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</si>
  <si>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</si>
  <si>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</si>
  <si>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</si>
  <si>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</si>
  <si>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</si>
  <si>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</si>
  <si>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</si>
  <si>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</si>
  <si>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</si>
  <si>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</si>
  <si>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</si>
  <si>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</si>
  <si>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</si>
  <si>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</si>
  <si>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</si>
  <si>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</si>
  <si>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</si>
  <si>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</si>
  <si>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</si>
  <si>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</si>
  <si>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</si>
  <si>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</si>
  <si>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</si>
  <si>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</si>
  <si>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</si>
  <si>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</si>
  <si>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</si>
  <si>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</si>
  <si>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</si>
  <si>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</si>
  <si>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</si>
  <si>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</si>
  <si>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</si>
  <si>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</si>
  <si>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</si>
  <si>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</si>
  <si>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</si>
  <si>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</si>
  <si>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</si>
  <si>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</si>
  <si>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</si>
  <si>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</si>
  <si>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</si>
  <si>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</si>
  <si>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</si>
  <si>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</si>
  <si>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</si>
  <si>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</si>
  <si>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</si>
  <si>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</si>
  <si>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</si>
  <si>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</si>
  <si>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</si>
  <si>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</si>
  <si>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</si>
  <si>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</si>
  <si>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</si>
  <si>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</si>
  <si>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</si>
  <si>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</si>
  <si>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</si>
  <si>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</si>
  <si>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</si>
  <si>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</si>
  <si>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</si>
  <si>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</si>
  <si>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</si>
  <si>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</si>
  <si>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</si>
  <si>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</si>
  <si>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</si>
  <si>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</si>
  <si>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</si>
  <si>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</si>
  <si>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</si>
  <si>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</si>
  <si>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</si>
  <si>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</si>
  <si>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</si>
  <si>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</si>
  <si>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</si>
  <si>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</si>
  <si>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</si>
  <si>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</si>
  <si>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</si>
  <si>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</si>
  <si>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</si>
  <si>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</si>
  <si>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</si>
  <si>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</si>
  <si>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</si>
  <si>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</si>
  <si>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</si>
  <si>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</si>
  <si>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</si>
  <si>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</si>
  <si>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</si>
  <si>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</si>
  <si>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</si>
  <si>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</si>
  <si>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</si>
  <si>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</si>
  <si>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</si>
  <si>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</si>
  <si>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</si>
  <si>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</si>
  <si>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</si>
  <si>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</si>
  <si>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</si>
  <si>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</si>
  <si>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</si>
  <si>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</si>
  <si>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</si>
  <si>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</si>
  <si>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</si>
  <si>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</si>
  <si>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</si>
  <si>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</si>
  <si>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</si>
  <si>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</si>
  <si>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</si>
  <si>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</si>
  <si>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</si>
  <si>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</si>
  <si>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</si>
  <si>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</si>
  <si>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</si>
  <si>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</si>
  <si>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</si>
  <si>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</si>
  <si>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</si>
  <si>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</si>
  <si>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</si>
  <si>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</si>
  <si>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</si>
  <si>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</si>
  <si>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</si>
  <si>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</si>
  <si>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</si>
  <si>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</si>
  <si>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</si>
  <si>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</si>
  <si>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</si>
  <si>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</si>
  <si>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</si>
  <si>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</si>
  <si>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</si>
  <si>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</si>
  <si>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</si>
  <si>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</si>
  <si>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</si>
  <si>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</si>
  <si>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</si>
  <si>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</si>
  <si>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</si>
  <si>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</si>
  <si>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</si>
  <si>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</si>
  <si>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</si>
  <si>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</si>
  <si>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</si>
  <si>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</si>
  <si>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</si>
  <si>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</si>
  <si>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</si>
  <si>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</si>
  <si>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</si>
  <si>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</si>
  <si>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</si>
  <si>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</si>
  <si>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</si>
  <si>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</si>
  <si>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</si>
  <si>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</si>
  <si>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</si>
  <si>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</si>
  <si>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</si>
  <si>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</si>
  <si>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</si>
  <si>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</si>
  <si>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</si>
  <si>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</si>
  <si>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</si>
  <si>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</si>
  <si>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</si>
  <si>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</si>
  <si>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</si>
  <si>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</si>
  <si>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</si>
  <si>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</si>
  <si>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</si>
  <si>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</si>
  <si>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</si>
  <si>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</si>
  <si>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</si>
  <si>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</si>
  <si>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</si>
  <si>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</si>
  <si>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</si>
  <si>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</si>
  <si>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</si>
  <si>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</si>
  <si>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</si>
  <si>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</si>
  <si>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</si>
  <si>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</si>
  <si>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</si>
  <si>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</si>
  <si>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</si>
  <si>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</si>
  <si>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</si>
  <si>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</si>
  <si>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</si>
  <si>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</si>
  <si>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</si>
  <si>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</si>
  <si>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</si>
  <si>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</si>
  <si>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</si>
  <si>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</si>
  <si>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</si>
  <si>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</si>
  <si>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</si>
  <si>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</si>
  <si>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</si>
  <si>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</si>
  <si>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</si>
  <si>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</si>
  <si>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</si>
  <si>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</si>
  <si>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</si>
  <si>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</si>
  <si>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</si>
  <si>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</si>
  <si>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</si>
  <si>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</si>
  <si>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</si>
  <si>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</si>
  <si>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</si>
  <si>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</si>
  <si>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</si>
  <si>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</si>
  <si>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</si>
  <si>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</si>
  <si>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</si>
  <si>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</si>
  <si>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</si>
  <si>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</si>
  <si>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</si>
  <si>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</si>
  <si>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</si>
  <si>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</si>
  <si>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</si>
  <si>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</si>
  <si>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</si>
  <si>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</si>
  <si>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</si>
  <si>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</si>
  <si>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</si>
  <si>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</si>
  <si>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</si>
  <si>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</si>
  <si>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</si>
  <si>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</si>
  <si>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</si>
  <si>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</si>
  <si>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</si>
  <si>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</si>
  <si>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</si>
  <si>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</si>
  <si>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</si>
  <si>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</si>
  <si>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</si>
  <si>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</si>
  <si>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</si>
  <si>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</si>
  <si>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</si>
  <si>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</si>
  <si>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</si>
  <si>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</si>
  <si>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</si>
  <si>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</si>
  <si>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</si>
  <si>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</si>
  <si>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</si>
  <si>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</si>
  <si>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</si>
  <si>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</si>
  <si>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</si>
  <si>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</si>
  <si>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</si>
  <si>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</si>
  <si>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</si>
  <si>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</si>
  <si>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</si>
  <si>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</si>
  <si>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</si>
  <si>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</si>
  <si>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</si>
  <si>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</si>
  <si>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</si>
  <si>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</si>
  <si>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</si>
  <si>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</si>
  <si>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</si>
  <si>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</si>
  <si>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</si>
  <si>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</si>
  <si>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</si>
  <si>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</si>
  <si>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</si>
  <si>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</si>
  <si>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</si>
  <si>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</si>
  <si>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</si>
  <si>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</si>
  <si>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</si>
  <si>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</si>
  <si>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</si>
  <si>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</si>
  <si>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</si>
  <si>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</si>
  <si>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</si>
  <si>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</si>
  <si>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</si>
  <si>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</si>
  <si>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</si>
  <si>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</si>
  <si>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</si>
  <si>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</si>
  <si>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</si>
  <si>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</si>
  <si>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</si>
  <si>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</si>
  <si>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</si>
  <si>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</si>
  <si>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</si>
  <si>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</si>
  <si>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</si>
  <si>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</si>
  <si>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</si>
  <si>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</si>
  <si>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</si>
  <si>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</si>
  <si>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</si>
  <si>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</si>
  <si>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</si>
  <si>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</si>
  <si>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</si>
  <si>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</si>
  <si>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</si>
  <si>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</si>
  <si>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</si>
  <si>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</si>
  <si>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</si>
  <si>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</si>
  <si>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</si>
  <si>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</si>
  <si>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</si>
  <si>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</si>
  <si>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</si>
  <si>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</si>
  <si>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</si>
  <si>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</si>
  <si>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</si>
  <si>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</si>
  <si>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</si>
  <si>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</si>
  <si>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</si>
  <si>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</si>
  <si>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</si>
  <si>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</si>
  <si>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</si>
  <si>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</si>
  <si>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</si>
  <si>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</si>
  <si>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</si>
  <si>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</si>
  <si>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</si>
  <si>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</si>
  <si>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</si>
  <si>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</si>
  <si>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</si>
  <si>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</si>
  <si>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</si>
  <si>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</si>
  <si>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</si>
  <si>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</si>
  <si>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</si>
  <si>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</si>
  <si>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</si>
  <si>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</si>
  <si>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</si>
  <si>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</si>
  <si>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</si>
  <si>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</si>
  <si>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</si>
  <si>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</si>
  <si>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</si>
  <si>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</si>
  <si>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</si>
  <si>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</si>
  <si>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</si>
  <si>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</si>
  <si>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</si>
  <si>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</si>
  <si>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</si>
  <si>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</si>
  <si>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</si>
  <si>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</si>
  <si>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</si>
  <si>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</si>
  <si>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</si>
  <si>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</si>
  <si>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</si>
  <si>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</si>
  <si>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</si>
  <si>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</si>
  <si>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</si>
  <si>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</si>
  <si>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</si>
  <si>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</si>
  <si>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</si>
  <si>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</si>
  <si>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</si>
  <si>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</si>
  <si>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</si>
  <si>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</si>
  <si>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</si>
  <si>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</si>
  <si>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</si>
  <si>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</si>
  <si>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</si>
  <si>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</si>
  <si>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</si>
  <si>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</si>
  <si>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</si>
  <si>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</si>
  <si>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</si>
  <si>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</si>
  <si>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</si>
  <si>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</si>
  <si>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</si>
  <si>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</si>
  <si>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</si>
  <si>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</si>
  <si>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</si>
  <si>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</si>
  <si>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</si>
  <si>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</si>
  <si>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</si>
  <si>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</si>
  <si>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</si>
  <si>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</si>
  <si>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</si>
  <si>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</si>
  <si>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</si>
  <si>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</si>
  <si>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</si>
  <si>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</si>
  <si>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</si>
  <si>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</si>
  <si>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</si>
  <si>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</si>
  <si>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</si>
  <si>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</si>
  <si>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</si>
  <si>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</si>
  <si>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</si>
  <si>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</si>
  <si>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</si>
  <si>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</si>
  <si>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</si>
  <si>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</si>
  <si>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</si>
  <si>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</si>
  <si>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</si>
  <si>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</si>
  <si>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</si>
  <si>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</si>
  <si>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</si>
  <si>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</si>
  <si>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</si>
  <si>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</si>
  <si>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</si>
  <si>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</si>
  <si>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</si>
  <si>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</si>
  <si>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</si>
  <si>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</si>
  <si>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</si>
  <si>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</si>
  <si>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</si>
  <si>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</si>
  <si>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</si>
  <si>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</si>
  <si>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</si>
  <si>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</si>
  <si>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</si>
  <si>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</si>
  <si>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</si>
  <si>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</si>
  <si>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</si>
  <si>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</si>
  <si>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</si>
  <si>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</si>
  <si>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</si>
  <si>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</si>
  <si>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</si>
  <si>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</si>
  <si>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</si>
  <si>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</si>
  <si>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</si>
  <si>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</si>
  <si>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</si>
  <si>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</si>
  <si>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</si>
  <si>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</si>
  <si>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</si>
  <si>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</si>
  <si>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</si>
  <si>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</si>
  <si>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</si>
  <si>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</si>
  <si>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</si>
  <si>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</si>
  <si>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</si>
  <si>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</si>
  <si>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</si>
  <si>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</si>
  <si>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</si>
  <si>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</si>
  <si>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</si>
  <si>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</si>
  <si>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</si>
  <si>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</si>
  <si>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</si>
  <si>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</si>
  <si>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</si>
  <si>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</si>
  <si>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</si>
  <si>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</si>
  <si>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</si>
  <si>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</si>
  <si>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</si>
  <si>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</si>
  <si>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</si>
  <si>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</si>
  <si>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</si>
  <si>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</si>
  <si>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</si>
  <si>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</si>
  <si>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</si>
  <si>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</si>
  <si>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</si>
  <si>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</si>
  <si>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</si>
  <si>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</si>
  <si>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</si>
  <si>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</si>
  <si>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</si>
  <si>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</si>
  <si>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</si>
  <si>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</si>
  <si>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</si>
  <si>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</si>
  <si>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</si>
  <si>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</si>
  <si>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</si>
  <si>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</si>
  <si>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</si>
  <si>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</si>
  <si>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</si>
  <si>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</si>
  <si>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</si>
  <si>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</si>
  <si>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</si>
  <si>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</si>
  <si>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</si>
  <si>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</si>
  <si>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</si>
  <si>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</si>
  <si>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</si>
  <si>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</si>
  <si>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</si>
  <si>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</si>
  <si>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</si>
  <si>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</si>
  <si>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</si>
  <si>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</si>
  <si>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</si>
  <si>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</si>
  <si>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</si>
  <si>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</si>
  <si>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</si>
  <si>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</si>
  <si>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</si>
  <si>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</si>
  <si>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</si>
  <si>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</si>
  <si>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</si>
  <si>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</si>
  <si>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</si>
  <si>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</si>
  <si>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</si>
  <si>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</si>
  <si>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</si>
  <si>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</si>
  <si>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</si>
  <si>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</si>
  <si>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</si>
  <si>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</si>
  <si>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</si>
  <si>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</si>
  <si>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</si>
  <si>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</si>
  <si>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</si>
  <si>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</si>
  <si>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</si>
  <si>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</si>
  <si>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</si>
  <si>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</si>
  <si>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</si>
  <si>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</si>
  <si>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</si>
  <si>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</si>
  <si>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</si>
  <si>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</si>
  <si>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</si>
  <si>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</si>
  <si>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</si>
  <si>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</si>
  <si>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</si>
  <si>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</si>
  <si>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</si>
  <si>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</si>
  <si>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</si>
  <si>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</si>
  <si>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</si>
  <si>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</si>
  <si>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</si>
  <si>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</si>
  <si>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</si>
  <si>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</si>
  <si>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</si>
  <si>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</si>
  <si>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</si>
  <si>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</si>
  <si>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</si>
  <si>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</si>
  <si>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</si>
  <si>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</si>
  <si>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</si>
  <si>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</si>
  <si>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</si>
  <si>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</si>
  <si>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</si>
  <si>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</si>
  <si>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</si>
  <si>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</si>
  <si>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</si>
  <si>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</si>
  <si>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</si>
  <si>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</si>
  <si>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</si>
  <si>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</si>
  <si>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</si>
  <si>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</si>
  <si>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</si>
  <si>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</si>
  <si>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</si>
  <si>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</si>
  <si>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</si>
  <si>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</si>
  <si>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</si>
  <si>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</si>
  <si>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</si>
  <si>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</si>
  <si>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</si>
  <si>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</si>
  <si>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</si>
  <si>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</si>
  <si>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</si>
  <si>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</si>
  <si>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</si>
  <si>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</si>
  <si>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</si>
  <si>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</si>
  <si>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</si>
  <si>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</si>
  <si>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</si>
  <si>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</si>
  <si>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</si>
  <si>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</si>
  <si>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</si>
  <si>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</si>
  <si>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</si>
  <si>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</si>
  <si>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</si>
  <si>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</si>
  <si>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</si>
  <si>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</si>
  <si>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</si>
  <si>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</si>
  <si>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</si>
  <si>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</si>
  <si>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</si>
  <si>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</si>
  <si>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</si>
  <si>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</si>
  <si>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</si>
  <si>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</si>
  <si>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</si>
  <si>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</si>
  <si>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</si>
  <si>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</si>
  <si>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</si>
  <si>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</si>
  <si>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</si>
  <si>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</si>
  <si>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</si>
  <si>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</si>
  <si>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</si>
  <si>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</si>
  <si>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</si>
  <si>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</si>
  <si>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</si>
  <si>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</si>
  <si>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</si>
  <si>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</si>
  <si>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</si>
  <si>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</si>
  <si>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</si>
  <si>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</si>
  <si>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</si>
  <si>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</si>
  <si>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</si>
  <si>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</si>
  <si>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</si>
  <si>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</si>
  <si>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</si>
  <si>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</si>
  <si>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</si>
  <si>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</si>
  <si>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</si>
  <si>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</si>
  <si>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</si>
  <si>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</si>
  <si>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</si>
  <si>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</si>
  <si>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</si>
  <si>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</si>
  <si>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</si>
  <si>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</si>
  <si>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</si>
  <si>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</si>
  <si>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</si>
  <si>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</si>
  <si>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</si>
  <si>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</si>
  <si>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</si>
  <si>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</si>
  <si>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</si>
  <si>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</si>
  <si>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</si>
  <si>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</si>
  <si>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</si>
  <si>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</si>
  <si>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</si>
  <si>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</si>
  <si>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</si>
  <si>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</si>
  <si>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</si>
  <si>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</si>
  <si>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</si>
  <si>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</si>
  <si>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</si>
  <si>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</si>
  <si>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</si>
  <si>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</si>
  <si>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</si>
  <si>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</si>
  <si>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</si>
  <si>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</si>
  <si>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</si>
  <si>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</si>
  <si>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</si>
  <si>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</si>
  <si>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</si>
  <si>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</si>
  <si>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</si>
  <si>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</si>
  <si>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</si>
  <si>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</si>
  <si>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</si>
  <si>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</si>
  <si>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</si>
  <si>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</si>
  <si>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</si>
  <si>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</si>
  <si>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</si>
  <si>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</si>
  <si>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</si>
  <si>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</si>
  <si>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</si>
  <si>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</si>
  <si>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</si>
  <si>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</si>
  <si>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</si>
  <si>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</si>
  <si>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</si>
  <si>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</si>
  <si>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</si>
  <si>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</si>
  <si>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</si>
  <si>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</si>
  <si>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</si>
  <si>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</si>
  <si>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</si>
  <si>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</si>
  <si>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</si>
  <si>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</si>
  <si>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</si>
  <si>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</si>
  <si>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</si>
  <si>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</si>
  <si>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</si>
  <si>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</si>
  <si>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</si>
  <si>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</si>
  <si>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</si>
  <si>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</si>
  <si>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</si>
  <si>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</si>
  <si>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</si>
  <si>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</si>
  <si>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</si>
  <si>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</si>
  <si>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</si>
  <si>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</si>
  <si>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</si>
  <si>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</si>
  <si>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</si>
  <si>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</si>
  <si>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</si>
  <si>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</si>
  <si>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</si>
  <si>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</si>
  <si>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</si>
  <si>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</si>
  <si>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</si>
  <si>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</si>
  <si>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</si>
  <si>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</si>
  <si>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</si>
  <si>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</si>
  <si>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</si>
  <si>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</si>
  <si>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</si>
  <si>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</si>
  <si>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</si>
  <si>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</si>
  <si>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</si>
  <si>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</si>
  <si>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</si>
  <si>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</si>
  <si>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</si>
  <si>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</si>
  <si>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</si>
  <si>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</si>
  <si>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</si>
  <si>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</si>
  <si>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</si>
  <si>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</si>
  <si>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</si>
  <si>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</si>
  <si>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</si>
  <si>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</si>
  <si>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</si>
  <si>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</si>
  <si>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</si>
  <si>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</si>
  <si>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</si>
  <si>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</si>
  <si>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</si>
  <si>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</si>
  <si>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</si>
  <si>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</si>
  <si>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</si>
  <si>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</si>
  <si>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</si>
  <si>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</si>
  <si>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</si>
  <si>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</si>
  <si>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</si>
  <si>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</si>
  <si>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</si>
  <si>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</si>
  <si>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</si>
  <si>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</si>
  <si>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</si>
  <si>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</si>
  <si>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</si>
  <si>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</si>
  <si>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</si>
  <si>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</si>
  <si>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</si>
  <si>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</si>
  <si>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</si>
  <si>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</si>
  <si>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</si>
  <si>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</si>
  <si>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</si>
  <si>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</si>
  <si>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</si>
  <si>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</si>
  <si>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</si>
  <si>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</si>
  <si>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</si>
  <si>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</si>
  <si>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</si>
  <si>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</si>
  <si>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</si>
  <si>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</si>
  <si>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</si>
  <si>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</si>
  <si>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</si>
  <si>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</si>
  <si>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</si>
  <si>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</si>
  <si>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</si>
  <si>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</si>
  <si>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</si>
  <si>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</si>
  <si>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</si>
  <si>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</si>
  <si>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</si>
  <si>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</si>
  <si>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</si>
  <si>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</si>
  <si>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</si>
  <si>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</si>
  <si>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</si>
  <si>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</si>
  <si>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</si>
  <si>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</si>
  <si>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</si>
  <si>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</si>
  <si>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</si>
  <si>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</si>
  <si>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</si>
  <si>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</si>
  <si>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</si>
  <si>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</si>
  <si>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</si>
  <si>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</si>
  <si>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</si>
  <si>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</si>
  <si>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</si>
  <si>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</si>
  <si>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</si>
  <si>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</si>
  <si>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</si>
  <si>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</si>
  <si>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</si>
  <si>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</si>
  <si>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</si>
  <si>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</si>
  <si>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</si>
  <si>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</si>
  <si>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</si>
  <si>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</si>
  <si>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</si>
  <si>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</si>
  <si>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</si>
  <si>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</si>
  <si>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</si>
  <si>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</si>
  <si>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</si>
  <si>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</si>
  <si>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</si>
  <si>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</si>
  <si>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</si>
  <si>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</si>
  <si>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</si>
  <si>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</si>
  <si>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</si>
  <si>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</si>
  <si>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</si>
  <si>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</si>
  <si>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</si>
  <si>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</si>
  <si>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</si>
  <si>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</si>
  <si>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</si>
  <si>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</si>
  <si>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</si>
  <si>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</si>
  <si>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</si>
  <si>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</si>
  <si>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</si>
  <si>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</si>
  <si>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</si>
  <si>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</si>
  <si>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</si>
  <si>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</si>
  <si>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</si>
  <si>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</si>
  <si>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</si>
  <si>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</si>
  <si>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</si>
  <si>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</si>
  <si>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</si>
  <si>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</si>
  <si>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</si>
  <si>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</si>
  <si>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</si>
  <si>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</si>
  <si>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</si>
  <si>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</si>
  <si>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</si>
  <si>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</si>
  <si>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</si>
  <si>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</si>
  <si>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</si>
  <si>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</si>
  <si>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</si>
  <si>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</si>
  <si>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</si>
  <si>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</si>
  <si>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</si>
  <si>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</si>
  <si>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</si>
  <si>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</si>
  <si>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</si>
  <si>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</si>
  <si>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</si>
  <si>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</si>
  <si>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</si>
  <si>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</si>
  <si>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</si>
  <si>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</si>
  <si>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</si>
  <si>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</si>
  <si>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</si>
  <si>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</si>
  <si>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</si>
  <si>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</si>
  <si>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</si>
  <si>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</si>
  <si>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</si>
  <si>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</si>
  <si>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</si>
  <si>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</si>
  <si>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</si>
  <si>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</si>
  <si>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</si>
  <si>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</si>
  <si>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</si>
  <si>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</si>
  <si>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</si>
  <si>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</si>
  <si>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</si>
  <si>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</si>
  <si>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</si>
  <si>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</si>
  <si>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</si>
  <si>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</si>
  <si>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</si>
  <si>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</si>
  <si>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</si>
  <si>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</si>
  <si>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</si>
  <si>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</si>
  <si>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</si>
  <si>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</si>
  <si>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</si>
  <si>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</si>
  <si>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</si>
  <si>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</si>
  <si>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</si>
  <si>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</si>
  <si>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</si>
  <si>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</si>
  <si>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</si>
  <si>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</si>
  <si>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</si>
  <si>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</si>
  <si>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</si>
  <si>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</si>
  <si>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</si>
  <si>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</si>
  <si>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</si>
  <si>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</si>
  <si>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</si>
  <si>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</si>
  <si>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</si>
  <si>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</si>
  <si>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</si>
  <si>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</si>
  <si>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</si>
  <si>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</si>
  <si>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</si>
  <si>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</si>
  <si>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</si>
  <si>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</si>
  <si>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</si>
  <si>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</si>
  <si>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</si>
  <si>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</si>
  <si>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</si>
  <si>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</si>
  <si>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</si>
  <si>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</si>
  <si>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</si>
  <si>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</si>
  <si>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</si>
  <si>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</si>
  <si>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</si>
  <si>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</si>
  <si>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</si>
  <si>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</si>
  <si>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</si>
  <si>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</si>
  <si>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</si>
  <si>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</si>
  <si>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</si>
  <si>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</si>
  <si>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</si>
  <si>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</si>
  <si>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</si>
  <si>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</si>
  <si>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</si>
  <si>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</si>
  <si>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</si>
  <si>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</si>
  <si>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</si>
  <si>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</si>
  <si>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</si>
  <si>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</si>
  <si>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</si>
  <si>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</si>
  <si>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</si>
  <si>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</si>
  <si>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</si>
  <si>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</si>
  <si>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</si>
  <si>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</si>
  <si>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</si>
  <si>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</si>
  <si>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</si>
  <si>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</si>
  <si>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</si>
  <si>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</si>
  <si>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</si>
  <si>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</si>
  <si>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</si>
  <si>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</si>
  <si>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</si>
  <si>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</si>
  <si>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</si>
  <si>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</si>
  <si>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</si>
  <si>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</si>
  <si>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</si>
  <si>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</si>
  <si>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</si>
  <si>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</si>
  <si>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</si>
  <si>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</si>
  <si>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</si>
  <si>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</si>
  <si>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</si>
  <si>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</si>
  <si>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</si>
  <si>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</si>
  <si>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</si>
  <si>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</si>
  <si>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</si>
  <si>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</si>
  <si>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</si>
  <si>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</si>
  <si>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</si>
  <si>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</si>
  <si>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</si>
  <si>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</si>
  <si>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</si>
  <si>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</si>
  <si>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</si>
  <si>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</si>
  <si>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</si>
  <si>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</si>
  <si>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</si>
  <si>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</si>
  <si>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</si>
  <si>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</si>
  <si>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</si>
  <si>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</si>
  <si>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</si>
  <si>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</si>
  <si>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</si>
  <si>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</si>
  <si>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</si>
  <si>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</si>
  <si>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</si>
  <si>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</si>
  <si>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</si>
  <si>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</si>
  <si>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</si>
  <si>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</si>
  <si>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</si>
  <si>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</si>
  <si>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</si>
  <si>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</si>
  <si>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</si>
  <si>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</si>
  <si>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</si>
  <si>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</si>
  <si>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</si>
  <si>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</si>
  <si>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</si>
  <si>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</si>
  <si>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</si>
  <si>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</si>
  <si>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</si>
  <si>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</si>
  <si>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</si>
  <si>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</si>
  <si>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</si>
  <si>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</si>
  <si>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</si>
  <si>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</si>
  <si>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</si>
  <si>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</si>
  <si>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</si>
  <si>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</si>
  <si>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</si>
  <si>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</si>
  <si>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</si>
  <si>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</si>
  <si>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</si>
  <si>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</si>
  <si>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</si>
  <si>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</si>
  <si>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</si>
  <si>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</si>
  <si>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</si>
  <si>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</si>
  <si>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</si>
  <si>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</si>
  <si>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</si>
  <si>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</si>
  <si>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</si>
  <si>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</si>
  <si>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</si>
  <si>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</si>
  <si>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</si>
  <si>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</si>
  <si>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</si>
  <si>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</si>
  <si>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</si>
  <si>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</si>
  <si>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</si>
  <si>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</si>
  <si>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</si>
  <si>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</si>
  <si>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</si>
  <si>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</si>
  <si>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</si>
  <si>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</si>
  <si>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</si>
  <si>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</si>
  <si>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</si>
  <si>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</si>
  <si>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</si>
  <si>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</si>
  <si>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</si>
  <si>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</si>
  <si>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</si>
  <si>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</si>
  <si>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</si>
  <si>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</si>
  <si>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</si>
  <si>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</si>
  <si>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</si>
  <si>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</si>
  <si>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</si>
  <si>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</si>
  <si>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</si>
  <si>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</si>
  <si>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</si>
  <si>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</si>
  <si>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</si>
  <si>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</si>
  <si>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</si>
  <si>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</si>
  <si>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</si>
  <si>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</si>
  <si>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</si>
  <si>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</si>
  <si>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</si>
  <si>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</si>
  <si>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</si>
  <si>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</si>
  <si>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</si>
  <si>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</si>
  <si>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</si>
  <si>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</si>
  <si>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</si>
  <si>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</si>
  <si>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</si>
  <si>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</si>
  <si>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</si>
  <si>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</si>
  <si>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</si>
  <si>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</si>
  <si>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</si>
  <si>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</si>
  <si>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</si>
  <si>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</si>
  <si>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</si>
  <si>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</si>
  <si>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</si>
  <si>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</si>
  <si>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</si>
  <si>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</si>
  <si>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</si>
  <si>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</si>
  <si>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</si>
  <si>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</si>
  <si>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</si>
  <si>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</si>
  <si>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</si>
  <si>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</si>
  <si>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</si>
  <si>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</si>
  <si>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</si>
  <si>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</si>
  <si>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</si>
  <si>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</si>
  <si>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</si>
  <si>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</si>
  <si>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</si>
  <si>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</si>
  <si>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</si>
  <si>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</si>
  <si>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</si>
  <si>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</si>
  <si>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</si>
  <si>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</si>
  <si>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</si>
  <si>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</si>
  <si>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</si>
  <si>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</si>
  <si>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</si>
  <si>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</si>
  <si>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</si>
  <si>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</si>
  <si>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</si>
  <si>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</si>
  <si>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</si>
  <si>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</si>
  <si>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</si>
  <si>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</si>
  <si>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</si>
  <si>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</si>
  <si>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</si>
  <si>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</si>
  <si>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</si>
  <si>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</si>
  <si>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</si>
  <si>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</si>
  <si>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</si>
  <si>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</si>
  <si>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</si>
  <si>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</si>
  <si>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</si>
  <si>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</si>
  <si>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</si>
  <si>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</si>
  <si>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</si>
  <si>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</si>
  <si>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</si>
  <si>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</si>
  <si>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</si>
  <si>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</si>
  <si>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</si>
  <si>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</si>
  <si>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</si>
  <si>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</si>
  <si>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</si>
  <si>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</si>
  <si>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</si>
  <si>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</si>
  <si>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</si>
  <si>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</si>
  <si>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</si>
  <si>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</si>
  <si>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</si>
  <si>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</si>
  <si>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</si>
  <si>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</si>
  <si>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</si>
  <si>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</si>
  <si>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</si>
  <si>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</si>
  <si>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</si>
  <si>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</si>
  <si>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</si>
  <si>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</si>
  <si>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</si>
  <si>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</si>
  <si>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</si>
  <si>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</si>
  <si>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</si>
  <si>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</si>
  <si>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</si>
  <si>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</si>
  <si>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</si>
  <si>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</si>
  <si>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</si>
  <si>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</si>
  <si>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</si>
  <si>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</si>
  <si>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</si>
  <si>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</si>
  <si>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</si>
  <si>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</si>
  <si>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</si>
  <si>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</si>
  <si>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</si>
  <si>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</si>
  <si>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</si>
  <si>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</si>
  <si>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</si>
  <si>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</si>
  <si>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</si>
  <si>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</si>
  <si>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</si>
  <si>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</si>
  <si>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</si>
  <si>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</si>
  <si>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</si>
  <si>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</si>
  <si>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</si>
  <si>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</si>
  <si>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</si>
  <si>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</si>
  <si>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</si>
  <si>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</si>
  <si>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</si>
  <si>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</si>
  <si>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</si>
  <si>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</si>
  <si>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</si>
  <si>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</si>
  <si>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</si>
  <si>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</si>
  <si>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</si>
  <si>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</si>
  <si>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</si>
  <si>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</si>
  <si>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</si>
  <si>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</si>
  <si>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</si>
  <si>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</si>
  <si>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</si>
  <si>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</si>
  <si>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</si>
  <si>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</si>
  <si>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</si>
  <si>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</si>
  <si>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</si>
  <si>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</si>
  <si>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</si>
  <si>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</si>
  <si>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</si>
  <si>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</si>
  <si>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</si>
  <si>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</si>
  <si>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</si>
  <si>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</si>
  <si>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</si>
  <si>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</si>
  <si>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</si>
  <si>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</si>
  <si>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</si>
  <si>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</si>
  <si>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</si>
  <si>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</si>
  <si>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</si>
  <si>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</si>
  <si>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</si>
  <si>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</si>
  <si>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</si>
  <si>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</si>
  <si>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</si>
  <si>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</si>
  <si>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</si>
  <si>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</si>
  <si>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</si>
  <si>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</si>
  <si>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</si>
  <si>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</si>
  <si>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</si>
  <si>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</si>
  <si>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</si>
  <si>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</si>
  <si>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</si>
  <si>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</si>
  <si>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</si>
  <si>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</si>
  <si>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</si>
  <si>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</si>
  <si>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</si>
  <si>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</si>
  <si>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</si>
  <si>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</si>
  <si>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</si>
  <si>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</si>
  <si>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</si>
  <si>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</si>
  <si>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</si>
  <si>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</si>
  <si>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</si>
  <si>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</si>
  <si>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</si>
  <si>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</si>
  <si>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</si>
  <si>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</si>
  <si>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</si>
  <si>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</si>
  <si>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</si>
  <si>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</si>
  <si>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</si>
  <si>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</si>
  <si>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</si>
  <si>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</si>
  <si>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</si>
  <si>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</si>
  <si>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</si>
  <si>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</si>
  <si>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</si>
  <si>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</si>
  <si>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</si>
  <si>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</si>
  <si>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</si>
  <si>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</si>
  <si>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</si>
  <si>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</si>
  <si>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</si>
  <si>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</si>
  <si>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</si>
  <si>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</si>
  <si>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</si>
  <si>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</si>
  <si>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</si>
  <si>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</si>
  <si>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</si>
  <si>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</si>
  <si>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</si>
  <si>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</si>
  <si>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</si>
  <si>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</si>
  <si>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</si>
  <si>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</si>
  <si>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</si>
  <si>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</si>
  <si>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</si>
  <si>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</si>
  <si>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</si>
  <si>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</si>
  <si>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</si>
  <si>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</si>
  <si>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</si>
  <si>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</si>
  <si>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</si>
  <si>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</si>
  <si>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</si>
  <si>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</si>
  <si>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</si>
  <si>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</si>
  <si>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</si>
  <si>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</si>
  <si>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</si>
  <si>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</si>
  <si>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</si>
  <si>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</si>
  <si>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</si>
  <si>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</si>
  <si>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</si>
  <si>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</si>
  <si>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</si>
  <si>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</si>
  <si>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</si>
  <si>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</si>
  <si>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</si>
  <si>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</si>
  <si>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</si>
  <si>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</si>
  <si>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</si>
  <si>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</si>
  <si>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</si>
  <si>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</si>
  <si>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</si>
  <si>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</si>
  <si>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</si>
  <si>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</si>
  <si>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</si>
  <si>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</si>
  <si>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</si>
  <si>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</si>
  <si>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</si>
  <si>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</si>
  <si>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</si>
  <si>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</si>
  <si>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</si>
  <si>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</si>
  <si>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</si>
  <si>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</si>
  <si>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</si>
  <si>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</si>
  <si>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</si>
  <si>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</si>
  <si>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</si>
  <si>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</si>
  <si>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</si>
  <si>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</si>
  <si>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</si>
  <si>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</si>
  <si>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</si>
  <si>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</si>
  <si>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</si>
  <si>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</si>
  <si>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</si>
  <si>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</si>
  <si>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</si>
  <si>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</si>
  <si>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</si>
  <si>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</si>
  <si>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</si>
  <si>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</si>
  <si>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</si>
  <si>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</si>
  <si>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</si>
  <si>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</si>
  <si>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</si>
  <si>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</si>
  <si>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</si>
  <si>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</si>
  <si>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</si>
  <si>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</si>
  <si>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</si>
  <si>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</si>
  <si>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</si>
  <si>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</si>
  <si>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</si>
  <si>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</si>
  <si>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</si>
  <si>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</si>
  <si>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</si>
  <si>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</si>
  <si>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</si>
  <si>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</si>
  <si>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</si>
  <si>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</si>
  <si>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</si>
  <si>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</si>
  <si>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</si>
  <si>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</si>
  <si>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</si>
  <si>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</si>
  <si>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</si>
  <si>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</si>
  <si>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</si>
  <si>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</si>
  <si>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</si>
  <si>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</si>
  <si>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</si>
  <si>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</si>
  <si>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</si>
  <si>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</si>
  <si>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</si>
  <si>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</si>
  <si>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</si>
  <si>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</si>
  <si>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</si>
  <si>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</si>
  <si>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</si>
  <si>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</si>
  <si>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</si>
  <si>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</si>
  <si>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</si>
  <si>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</si>
  <si>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</si>
  <si>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</si>
  <si>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</si>
  <si>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</si>
  <si>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</si>
  <si>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</si>
  <si>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</si>
  <si>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</si>
  <si>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</si>
  <si>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</si>
  <si>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</si>
  <si>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</si>
  <si>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</si>
  <si>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</si>
  <si>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</si>
  <si>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</si>
  <si>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</si>
  <si>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</si>
  <si>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</si>
  <si>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</si>
  <si>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</si>
  <si>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</si>
  <si>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</si>
  <si>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</si>
  <si>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</si>
  <si>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</si>
  <si>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</si>
  <si>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</si>
  <si>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</si>
  <si>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</si>
  <si>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</si>
  <si>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</si>
  <si>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</si>
  <si>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</si>
  <si>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</si>
  <si>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</si>
  <si>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</si>
  <si>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</si>
  <si>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</si>
  <si>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</si>
  <si>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</si>
  <si>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</si>
  <si>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</si>
  <si>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</si>
  <si>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</si>
  <si>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</si>
  <si>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</si>
  <si>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</si>
  <si>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</si>
  <si>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</si>
  <si>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</si>
  <si>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</si>
  <si>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</si>
  <si>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</si>
  <si>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</si>
  <si>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</si>
  <si>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</si>
  <si>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</si>
  <si>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</si>
  <si>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</si>
  <si>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</si>
  <si>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</si>
  <si>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</si>
  <si>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</si>
  <si>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</si>
  <si>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</si>
  <si>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</si>
  <si>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</si>
  <si>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</si>
  <si>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</si>
  <si>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</si>
  <si>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</si>
  <si>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</si>
  <si>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</si>
  <si>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</si>
  <si>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</si>
  <si>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</si>
  <si>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</si>
  <si>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</si>
  <si>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</si>
  <si>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</si>
  <si>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</si>
  <si>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</si>
  <si>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</si>
  <si>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</si>
  <si>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</si>
  <si>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</si>
  <si>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</si>
  <si>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</si>
  <si>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</si>
  <si>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</si>
  <si>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</si>
  <si>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</si>
  <si>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</si>
  <si>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</si>
  <si>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</si>
  <si>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</si>
  <si>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</si>
  <si>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</si>
  <si>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</si>
  <si>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</si>
  <si>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</si>
  <si>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</si>
  <si>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</si>
  <si>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</si>
  <si>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</si>
  <si>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</si>
  <si>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</si>
  <si>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</si>
  <si>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</si>
  <si>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</si>
  <si>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</si>
  <si>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</si>
  <si>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</si>
  <si>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</si>
  <si>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</si>
  <si>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</si>
  <si>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</si>
  <si>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</si>
  <si>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</si>
  <si>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</si>
  <si>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</si>
  <si>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</si>
  <si>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</si>
  <si>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</si>
  <si>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</si>
  <si>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</si>
  <si>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</si>
  <si>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</si>
  <si>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</si>
  <si>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</si>
  <si>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</si>
  <si>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</si>
  <si>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</si>
  <si>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</si>
  <si>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</si>
  <si>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</si>
  <si>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</si>
  <si>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</si>
  <si>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</si>
  <si>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</si>
  <si>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</si>
  <si>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</si>
  <si>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</si>
  <si>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</si>
  <si>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</si>
  <si>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</si>
  <si>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</si>
  <si>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</si>
  <si>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</si>
  <si>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</si>
  <si>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</si>
  <si>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</si>
  <si>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</si>
  <si>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</si>
  <si>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</si>
  <si>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</si>
  <si>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</si>
  <si>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</si>
  <si>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</si>
  <si>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</si>
  <si>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</si>
  <si>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</si>
  <si>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</si>
  <si>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</si>
  <si>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</si>
  <si>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</si>
  <si>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</si>
  <si>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</si>
  <si>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</si>
  <si>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</si>
  <si>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</si>
  <si>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</si>
  <si>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</si>
  <si>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</si>
  <si>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</si>
  <si>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</si>
  <si>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</si>
  <si>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</si>
  <si>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</si>
  <si>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</si>
  <si>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</si>
  <si>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</si>
  <si>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</si>
  <si>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</si>
  <si>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</si>
  <si>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</si>
  <si>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</si>
  <si>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</si>
  <si>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</si>
  <si>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</si>
  <si>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</si>
  <si>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</si>
  <si>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</si>
  <si>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</si>
  <si>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</si>
  <si>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</si>
  <si>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</si>
  <si>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</si>
  <si>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</si>
  <si>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</si>
  <si>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</si>
  <si>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</si>
  <si>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</si>
  <si>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</si>
  <si>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</si>
  <si>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</si>
  <si>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</si>
  <si>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</si>
  <si>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</si>
  <si>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</si>
  <si>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</si>
  <si>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</si>
  <si>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</si>
  <si>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</si>
  <si>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</si>
  <si>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</si>
  <si>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</si>
  <si>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</si>
  <si>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</si>
  <si>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</si>
  <si>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</si>
  <si>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</si>
  <si>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</si>
  <si>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</si>
  <si>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</si>
  <si>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</si>
  <si>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</si>
  <si>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</si>
  <si>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</si>
  <si>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</si>
  <si>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</si>
  <si>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</si>
  <si>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</si>
  <si>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</si>
  <si>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</si>
  <si>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</si>
  <si>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</si>
  <si>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</si>
  <si>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</si>
  <si>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</si>
  <si>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</si>
  <si>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</si>
  <si>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</si>
  <si>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</si>
  <si>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</si>
  <si>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</si>
  <si>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</si>
  <si>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</si>
  <si>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</si>
  <si>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</si>
  <si>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</si>
  <si>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</si>
  <si>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</si>
  <si>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</si>
  <si>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</si>
  <si>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</si>
  <si>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</si>
  <si>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</si>
  <si>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</si>
  <si>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</si>
  <si>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</si>
  <si>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</si>
  <si>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</si>
  <si>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</si>
  <si>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</si>
  <si>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</si>
  <si>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</si>
  <si>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</si>
  <si>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</si>
  <si>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</si>
  <si>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</si>
  <si>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</si>
  <si>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</si>
  <si>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</si>
  <si>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</si>
  <si>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</si>
  <si>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</si>
  <si>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</si>
  <si>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</si>
  <si>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</si>
  <si>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</si>
  <si>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</si>
  <si>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</si>
  <si>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</si>
  <si>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</si>
  <si>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</si>
  <si>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</si>
  <si>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</si>
  <si>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</si>
  <si>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</si>
  <si>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</si>
  <si>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</si>
  <si>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</si>
  <si>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</si>
  <si>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</si>
  <si>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</si>
  <si>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</si>
  <si>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</si>
  <si>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</si>
  <si>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</si>
  <si>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</si>
  <si>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</si>
  <si>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</si>
  <si>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</si>
  <si>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</si>
  <si>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</si>
  <si>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</si>
  <si>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</si>
  <si>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</si>
  <si>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</si>
  <si>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</si>
  <si>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</si>
  <si>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</si>
  <si>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</si>
  <si>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</si>
  <si>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</si>
  <si>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</si>
  <si>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</si>
  <si>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</si>
  <si>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</si>
  <si>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</si>
  <si>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</si>
  <si>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</si>
  <si>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</si>
  <si>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</si>
  <si>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</si>
  <si>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</si>
  <si>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</si>
  <si>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</si>
  <si>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</si>
  <si>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</si>
  <si>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</si>
  <si>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</si>
  <si>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</si>
  <si>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</si>
  <si>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</si>
  <si>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</si>
  <si>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</si>
  <si>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</si>
  <si>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</si>
  <si>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</si>
  <si>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</si>
  <si>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</si>
  <si>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</si>
  <si>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</si>
  <si>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</si>
  <si>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</si>
  <si>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</si>
  <si>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</si>
  <si>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</si>
  <si>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</si>
  <si>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</si>
  <si>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</si>
  <si>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</si>
  <si>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</si>
  <si>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</si>
  <si>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</si>
  <si>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</si>
  <si>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</si>
  <si>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</si>
  <si>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</si>
  <si>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</si>
  <si>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</si>
  <si>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</si>
  <si>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</si>
  <si>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</si>
  <si>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</si>
  <si>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</si>
  <si>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</si>
  <si>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</si>
  <si>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</si>
  <si>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</si>
  <si>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</si>
  <si>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</si>
  <si>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</si>
  <si>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</si>
  <si>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</si>
  <si>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</si>
  <si>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</si>
  <si>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</si>
  <si>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</si>
  <si>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</si>
  <si>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</si>
  <si>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</si>
  <si>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</si>
  <si>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</si>
  <si>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</si>
  <si>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</si>
  <si>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</si>
  <si>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</si>
  <si>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</si>
  <si>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</si>
  <si>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</si>
  <si>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</si>
  <si>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</si>
  <si>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</si>
  <si>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</si>
  <si>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</si>
  <si>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</si>
  <si>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</si>
  <si>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</si>
  <si>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</si>
  <si>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</si>
  <si>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</si>
  <si>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</si>
  <si>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</si>
  <si>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</si>
  <si>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</si>
  <si>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</si>
  <si>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</si>
  <si>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</si>
  <si>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</si>
  <si>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</si>
  <si>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</si>
  <si>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</si>
  <si>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</si>
  <si>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</si>
  <si>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</si>
  <si>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</si>
  <si>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</si>
  <si>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</si>
  <si>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</si>
  <si>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</si>
  <si>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</si>
  <si>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</si>
  <si>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</si>
  <si>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</si>
  <si>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</si>
  <si>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</si>
  <si>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</si>
  <si>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</si>
  <si>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</si>
  <si>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</si>
  <si>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</si>
  <si>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</si>
  <si>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</si>
  <si>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</si>
  <si>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</si>
  <si>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</si>
  <si>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</si>
  <si>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</si>
  <si>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</si>
  <si>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</si>
  <si>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</si>
  <si>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</si>
  <si>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</si>
  <si>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</si>
  <si>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</si>
  <si>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</si>
  <si>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</si>
  <si>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</si>
  <si>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</si>
  <si>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</si>
  <si>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</si>
  <si>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</si>
  <si>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</si>
  <si>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</si>
  <si>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</si>
  <si>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</si>
  <si>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</si>
  <si>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</si>
  <si>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</si>
  <si>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</si>
  <si>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</si>
  <si>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</si>
  <si>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</si>
  <si>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</si>
  <si>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</si>
  <si>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</si>
  <si>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</si>
  <si>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</si>
  <si>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</si>
  <si>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</si>
  <si>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</si>
  <si>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</si>
  <si>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</si>
  <si>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</si>
  <si>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</si>
  <si>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</si>
  <si>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</si>
  <si>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</si>
  <si>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</si>
  <si>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</si>
  <si>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</si>
  <si>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</si>
  <si>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</si>
  <si>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</si>
  <si>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</si>
  <si>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</si>
  <si>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</si>
  <si>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</si>
  <si>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</si>
  <si>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</si>
  <si>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</si>
  <si>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</si>
  <si>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</si>
  <si>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</si>
  <si>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</si>
  <si>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</si>
  <si>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</si>
  <si>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</si>
  <si>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</si>
  <si>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</si>
  <si>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</si>
  <si>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</si>
  <si>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</si>
  <si>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</si>
  <si>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</si>
  <si>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</si>
  <si>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</si>
  <si>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</si>
  <si>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</si>
  <si>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</si>
  <si>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</si>
  <si>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</si>
  <si>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</si>
  <si>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</si>
  <si>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</si>
  <si>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</si>
  <si>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</si>
  <si>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</si>
  <si>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</si>
  <si>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</si>
  <si>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</si>
  <si>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</si>
  <si>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</si>
  <si>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</si>
  <si>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</si>
  <si>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</si>
  <si>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</si>
  <si>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</si>
  <si>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</si>
  <si>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</si>
  <si>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</si>
  <si>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</si>
  <si>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</si>
  <si>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</si>
  <si>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</si>
  <si>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</si>
  <si>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</si>
  <si>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</si>
  <si>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</si>
  <si>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</si>
  <si>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</si>
  <si>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</si>
  <si>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</si>
  <si>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</si>
  <si>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</si>
  <si>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</si>
  <si>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</si>
  <si>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</si>
  <si>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</si>
  <si>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</si>
  <si>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</si>
  <si>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</si>
  <si>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</si>
  <si>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</si>
  <si>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</si>
  <si>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</si>
  <si>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</si>
  <si>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</si>
  <si>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</si>
  <si>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</si>
  <si>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</si>
  <si>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</si>
  <si>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</si>
  <si>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</si>
  <si>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</si>
  <si>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</si>
  <si>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</si>
  <si>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</si>
  <si>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</si>
  <si>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</si>
  <si>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</si>
  <si>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</si>
  <si>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</si>
  <si>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</si>
  <si>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</si>
  <si>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</si>
  <si>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</si>
  <si>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</si>
  <si>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</si>
  <si>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</si>
  <si>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</si>
  <si>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</si>
  <si>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</si>
  <si>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</si>
  <si>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</si>
  <si>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</si>
  <si>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</si>
  <si>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</si>
  <si>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</si>
  <si>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</si>
  <si>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</si>
  <si>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</si>
  <si>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</si>
  <si>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</si>
  <si>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</si>
  <si>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</si>
  <si>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</si>
  <si>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</si>
  <si>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</si>
  <si>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</si>
  <si>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</si>
  <si>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</si>
  <si>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</si>
  <si>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</si>
  <si>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</si>
  <si>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</si>
  <si>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</si>
  <si>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</si>
  <si>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</si>
  <si>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</si>
  <si>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</si>
  <si>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</si>
  <si>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</si>
  <si>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</si>
  <si>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</si>
  <si>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</si>
  <si>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</si>
  <si>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</si>
  <si>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</si>
  <si>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</si>
  <si>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</si>
  <si>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</si>
  <si>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</si>
  <si>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</si>
  <si>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</si>
  <si>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</si>
  <si>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</si>
  <si>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</si>
  <si>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</si>
  <si>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</si>
  <si>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</si>
  <si>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</si>
  <si>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</si>
  <si>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</si>
  <si>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</si>
  <si>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</si>
  <si>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</si>
  <si>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</si>
  <si>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</si>
  <si>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</si>
  <si>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</si>
  <si>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</si>
  <si>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</si>
  <si>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</si>
  <si>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</si>
  <si>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</si>
  <si>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</si>
  <si>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</si>
  <si>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</si>
  <si>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</si>
  <si>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</si>
  <si>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</si>
  <si>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</si>
  <si>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</si>
  <si>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</si>
  <si>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</si>
  <si>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</si>
  <si>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</si>
  <si>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</si>
  <si>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</si>
  <si>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</si>
  <si>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</si>
  <si>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</si>
  <si>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</si>
  <si>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</si>
  <si>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</si>
  <si>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</si>
  <si>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</si>
  <si>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</si>
  <si>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</si>
  <si>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</si>
  <si>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</si>
  <si>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</si>
  <si>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</si>
  <si>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</si>
  <si>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</si>
  <si>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</si>
  <si>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</si>
  <si>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</si>
  <si>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</si>
  <si>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</si>
  <si>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</si>
  <si>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</si>
  <si>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</si>
  <si>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</si>
  <si>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</si>
  <si>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</si>
  <si>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</si>
  <si>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</si>
  <si>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</si>
  <si>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</si>
  <si>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</si>
  <si>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</si>
  <si>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</si>
  <si>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</si>
  <si>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</si>
  <si>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</si>
  <si>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</si>
  <si>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</si>
  <si>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</si>
  <si>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</si>
  <si>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</si>
  <si>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</si>
  <si>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</si>
  <si>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</si>
  <si>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</si>
  <si>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</si>
  <si>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</si>
  <si>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</si>
  <si>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</si>
  <si>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</si>
  <si>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</si>
  <si>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</si>
  <si>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</si>
  <si>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</si>
  <si>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</si>
  <si>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</si>
  <si>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</si>
  <si>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</si>
  <si>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</si>
  <si>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</si>
  <si>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</si>
  <si>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</si>
  <si>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</si>
  <si>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</si>
  <si>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</si>
  <si>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</si>
  <si>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</si>
  <si>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</si>
  <si>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</si>
  <si>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</si>
  <si>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</si>
  <si>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</si>
  <si>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</si>
  <si>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</si>
  <si>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</si>
  <si>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</si>
  <si>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</si>
  <si>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</si>
  <si>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</si>
  <si>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</si>
  <si>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</si>
  <si>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</si>
  <si>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</si>
  <si>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</si>
  <si>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</si>
  <si>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</si>
  <si>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</si>
  <si>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</si>
  <si>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</si>
  <si>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</si>
  <si>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</si>
  <si>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</si>
  <si>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</si>
  <si>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</si>
  <si>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</si>
  <si>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</si>
  <si>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</si>
  <si>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</si>
  <si>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</si>
  <si>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</si>
  <si>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</si>
  <si>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</si>
  <si>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</si>
  <si>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</si>
  <si>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</si>
  <si>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</si>
  <si>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</si>
  <si>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</si>
  <si>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</si>
  <si>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</si>
  <si>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</si>
  <si>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</si>
  <si>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</si>
  <si>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</si>
  <si>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</si>
  <si>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</si>
  <si>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</si>
  <si>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</si>
  <si>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</si>
  <si>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</si>
  <si>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</si>
  <si>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</si>
  <si>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</si>
  <si>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</si>
  <si>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</si>
  <si>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</si>
  <si>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</si>
  <si>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</si>
  <si>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</si>
  <si>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</si>
  <si>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</si>
  <si>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</si>
  <si>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</si>
  <si>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</si>
  <si>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</si>
  <si>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</si>
  <si>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</si>
  <si>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</si>
  <si>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</si>
  <si>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</si>
  <si>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</si>
  <si>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</si>
  <si>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</si>
  <si>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</si>
  <si>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</si>
  <si>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</si>
  <si>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</si>
  <si>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</si>
  <si>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</si>
  <si>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</si>
  <si>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</si>
  <si>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</si>
  <si>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</si>
  <si>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</si>
  <si>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</si>
  <si>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</si>
  <si>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</si>
  <si>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</si>
  <si>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</si>
  <si>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</si>
  <si>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</si>
  <si>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</si>
  <si>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</si>
  <si>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</si>
  <si>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</si>
  <si>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</si>
  <si>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</si>
  <si>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</si>
  <si>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</si>
  <si>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</si>
  <si>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</si>
  <si>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</si>
  <si>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</si>
  <si>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</si>
  <si>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</si>
  <si>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</si>
  <si>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</si>
  <si>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</si>
  <si>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</si>
  <si>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</si>
  <si>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</si>
  <si>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</si>
  <si>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</si>
  <si>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</si>
  <si>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</si>
  <si>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</si>
  <si>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</si>
  <si>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</si>
  <si>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</si>
  <si>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</si>
  <si>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</si>
  <si>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</si>
  <si>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</si>
  <si>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</si>
  <si>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</si>
  <si>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</si>
  <si>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</si>
  <si>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</si>
  <si>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</si>
  <si>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</si>
  <si>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</si>
  <si>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</si>
  <si>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</si>
  <si>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</si>
  <si>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</si>
  <si>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</si>
  <si>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</si>
  <si>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</si>
  <si>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</si>
  <si>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</si>
  <si>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</si>
  <si>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</si>
  <si>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</si>
  <si>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</si>
  <si>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</si>
  <si>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</si>
  <si>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</si>
  <si>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</si>
  <si>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</si>
  <si>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</si>
  <si>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</si>
  <si>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</si>
  <si>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</si>
  <si>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</si>
  <si>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</si>
  <si>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</si>
  <si>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</si>
  <si>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</si>
  <si>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</si>
  <si>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</si>
  <si>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</si>
  <si>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</si>
  <si>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</si>
  <si>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</si>
  <si>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</si>
  <si>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</si>
  <si>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</si>
  <si>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</si>
  <si>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</si>
  <si>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</si>
  <si>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</si>
  <si>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</si>
  <si>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</si>
  <si>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</si>
  <si>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</si>
  <si>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</si>
  <si>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</si>
  <si>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</si>
  <si>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</si>
  <si>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</si>
  <si>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</si>
  <si>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</si>
  <si>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</si>
  <si>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</si>
  <si>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</si>
  <si>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</si>
  <si>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</si>
  <si>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</si>
  <si>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</si>
  <si>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</si>
  <si>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</si>
  <si>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</si>
  <si>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</si>
  <si>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</si>
  <si>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</si>
  <si>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</si>
  <si>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</si>
  <si>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</si>
  <si>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</si>
  <si>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</si>
  <si>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</si>
  <si>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</si>
  <si>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</si>
  <si>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</si>
  <si>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</si>
  <si>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</si>
  <si>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</si>
  <si>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</si>
  <si>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</si>
  <si>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</si>
  <si>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</si>
  <si>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</si>
  <si>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</si>
  <si>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</si>
  <si>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</si>
  <si>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</si>
  <si>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</si>
  <si>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</si>
  <si>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</si>
  <si>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</si>
  <si>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</si>
  <si>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</si>
  <si>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</si>
  <si>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</si>
  <si>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</si>
  <si>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</si>
  <si>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</si>
  <si>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</si>
  <si>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</si>
  <si>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</si>
  <si>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</si>
  <si>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</si>
  <si>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</si>
  <si>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</si>
  <si>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</si>
  <si>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</si>
  <si>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</si>
  <si>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</si>
  <si>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</si>
  <si>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</si>
  <si>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</si>
  <si>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</si>
  <si>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</si>
  <si>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</si>
  <si>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</si>
  <si>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</si>
  <si>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</si>
  <si>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</si>
  <si>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</si>
  <si>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</si>
  <si>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</si>
  <si>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</si>
  <si>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</si>
  <si>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</si>
  <si>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</si>
  <si>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</si>
  <si>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</si>
  <si>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</si>
  <si>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</si>
  <si>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</si>
  <si>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</si>
  <si>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</si>
  <si>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</si>
  <si>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</si>
  <si>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</si>
  <si>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</si>
  <si>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</si>
  <si>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</si>
  <si>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</si>
  <si>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</si>
  <si>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</si>
  <si>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</si>
  <si>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</si>
  <si>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</si>
  <si>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</si>
  <si>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</si>
  <si>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</si>
  <si>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</si>
  <si>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</si>
  <si>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</si>
  <si>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</si>
  <si>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</si>
  <si>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</si>
  <si>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</si>
  <si>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</si>
  <si>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</si>
  <si>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</si>
  <si>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</si>
  <si>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</si>
  <si>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</si>
  <si>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</si>
  <si>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</si>
  <si>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</si>
  <si>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</si>
  <si>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</si>
  <si>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</si>
  <si>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</si>
  <si>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</si>
  <si>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</si>
  <si>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</si>
  <si>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</si>
  <si>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</si>
  <si>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</si>
  <si>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</si>
  <si>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</si>
  <si>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</si>
  <si>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</si>
  <si>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</si>
  <si>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</si>
  <si>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</si>
  <si>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</si>
  <si>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</si>
  <si>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</si>
  <si>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</si>
  <si>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</si>
  <si>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</si>
  <si>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</si>
  <si>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</si>
  <si>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</si>
  <si>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</si>
  <si>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</si>
  <si>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</si>
  <si>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</si>
  <si>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</si>
  <si>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</si>
  <si>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</si>
  <si>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</si>
  <si>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</si>
  <si>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</si>
  <si>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</si>
  <si>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</si>
  <si>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</si>
  <si>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</si>
  <si>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</si>
  <si>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</si>
  <si>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</si>
  <si>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</si>
  <si>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</si>
  <si>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</si>
  <si>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</si>
  <si>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</si>
  <si>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</si>
  <si>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</si>
  <si>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</si>
  <si>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</si>
  <si>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</si>
  <si>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</si>
  <si>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</si>
  <si>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</si>
  <si>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</si>
  <si>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</si>
  <si>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</si>
  <si>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</si>
  <si>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</si>
  <si>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</si>
  <si>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</si>
  <si>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</si>
  <si>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</si>
  <si>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</si>
  <si>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</si>
  <si>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</si>
  <si>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</si>
  <si>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</si>
  <si>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</si>
  <si>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</si>
  <si>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</si>
  <si>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</si>
  <si>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</si>
  <si>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</si>
  <si>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</si>
  <si>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</si>
  <si>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</si>
  <si>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</si>
  <si>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</si>
  <si>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</si>
  <si>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</si>
  <si>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</si>
  <si>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</si>
  <si>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</si>
  <si>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</si>
  <si>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</si>
  <si>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</si>
  <si>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</si>
  <si>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</si>
  <si>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</si>
  <si>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</si>
  <si>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</si>
  <si>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</si>
  <si>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</si>
  <si>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</si>
  <si>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</si>
  <si>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</si>
  <si>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</si>
  <si>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</si>
  <si>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</si>
  <si>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</si>
  <si>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</si>
  <si>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</si>
  <si>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</si>
  <si>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</si>
  <si>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</si>
  <si>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</si>
  <si>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</si>
  <si>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</si>
  <si>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</si>
  <si>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</si>
  <si>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</si>
  <si>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</si>
  <si>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</si>
  <si>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</si>
  <si>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</si>
  <si>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</si>
  <si>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</si>
  <si>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</si>
  <si>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</si>
  <si>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</si>
  <si>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</si>
  <si>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</si>
  <si>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</si>
  <si>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</si>
  <si>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</si>
  <si>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</si>
  <si>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</si>
  <si>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</si>
  <si>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</si>
  <si>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</si>
  <si>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</si>
  <si>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</si>
  <si>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</si>
  <si>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</si>
  <si>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</si>
  <si>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</si>
  <si>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</si>
  <si>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</si>
  <si>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</si>
  <si>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</si>
  <si>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</si>
  <si>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</si>
  <si>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</si>
  <si>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</si>
  <si>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</si>
  <si>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</si>
  <si>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</si>
  <si>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</si>
  <si>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</si>
  <si>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</si>
  <si>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</si>
  <si>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</si>
  <si>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</si>
  <si>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</si>
  <si>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</si>
  <si>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</si>
  <si>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</si>
  <si>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</si>
  <si>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</si>
  <si>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</si>
  <si>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</si>
  <si>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</si>
  <si>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</si>
  <si>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</si>
  <si>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</si>
  <si>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</si>
  <si>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</si>
  <si>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</si>
  <si>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</si>
  <si>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</si>
  <si>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</si>
  <si>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</si>
  <si>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</si>
  <si>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</si>
  <si>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</si>
  <si>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</si>
  <si>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</si>
  <si>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</si>
  <si>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</si>
  <si>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</si>
  <si>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</si>
  <si>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</si>
  <si>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</si>
  <si>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</si>
  <si>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</si>
  <si>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</si>
  <si>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</si>
  <si>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</si>
  <si>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</si>
  <si>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</si>
  <si>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</si>
  <si>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</si>
  <si>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</si>
  <si>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</si>
  <si>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</si>
  <si>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</si>
  <si>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</si>
  <si>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</si>
  <si>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</si>
  <si>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</si>
  <si>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</si>
  <si>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</si>
  <si>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</si>
  <si>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</si>
  <si>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</si>
  <si>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</si>
  <si>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</si>
  <si>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</si>
  <si>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</si>
  <si>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</si>
  <si>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</si>
  <si>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</si>
  <si>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</si>
  <si>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</si>
  <si>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</si>
  <si>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</si>
  <si>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</si>
  <si>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</si>
  <si>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</si>
  <si>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</si>
  <si>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</si>
  <si>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</si>
  <si>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</si>
  <si>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</si>
  <si>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</si>
  <si>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</si>
  <si>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</si>
  <si>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</si>
  <si>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</si>
  <si>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</si>
  <si>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</si>
  <si>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</si>
  <si>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</si>
  <si>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</si>
  <si>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</si>
  <si>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</si>
  <si>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</si>
  <si>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</si>
  <si>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</si>
  <si>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</si>
  <si>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</si>
  <si>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</si>
  <si>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</si>
  <si>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</si>
  <si>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</si>
  <si>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</si>
  <si>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</si>
  <si>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</si>
  <si>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</si>
  <si>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</si>
  <si>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</si>
  <si>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</si>
  <si>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</si>
  <si>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</si>
  <si>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</si>
  <si>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</si>
  <si>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</si>
  <si>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</si>
  <si>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</si>
  <si>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</si>
  <si>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</si>
  <si>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</si>
  <si>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</si>
  <si>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</si>
  <si>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</si>
  <si>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</si>
  <si>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</si>
  <si>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</si>
  <si>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</si>
  <si>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</si>
  <si>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</si>
  <si>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</si>
  <si>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</si>
  <si>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</si>
  <si>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</si>
  <si>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</si>
  <si>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</si>
  <si>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</si>
  <si>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</si>
  <si>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</si>
  <si>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</si>
  <si>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</si>
  <si>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</si>
  <si>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</si>
  <si>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</si>
  <si>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</si>
  <si>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</si>
  <si>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</si>
  <si>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</si>
  <si>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</si>
  <si>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</si>
  <si>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</si>
  <si>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</si>
  <si>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</si>
  <si>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</si>
  <si>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</si>
  <si>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</si>
  <si>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</si>
  <si>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</si>
  <si>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</si>
  <si>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</si>
  <si>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</si>
  <si>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</si>
  <si>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</si>
  <si>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</si>
  <si>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</si>
  <si>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</si>
  <si>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</si>
  <si>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</si>
  <si>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</si>
  <si>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</si>
  <si>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</si>
  <si>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</si>
  <si>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</si>
  <si>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</si>
  <si>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</si>
  <si>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</si>
  <si>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</si>
  <si>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</si>
  <si>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</si>
  <si>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</si>
  <si>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</si>
  <si>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</si>
  <si>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</si>
  <si>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</si>
  <si>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</si>
  <si>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</si>
  <si>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</si>
  <si>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</si>
  <si>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</si>
  <si>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</si>
  <si>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</si>
  <si>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</si>
  <si>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</si>
  <si>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</si>
  <si>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</si>
  <si>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</si>
  <si>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</si>
  <si>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</si>
  <si>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</si>
  <si>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</si>
  <si>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</si>
  <si>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</si>
  <si>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</si>
  <si>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</si>
  <si>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</si>
  <si>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</si>
  <si>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</si>
  <si>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</si>
  <si>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</si>
  <si>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</si>
  <si>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</si>
  <si>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</si>
  <si>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</si>
  <si>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</si>
  <si>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</si>
  <si>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</si>
  <si>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</si>
  <si>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</si>
  <si>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</si>
  <si>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</si>
  <si>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</si>
  <si>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</si>
  <si>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</si>
  <si>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</si>
  <si>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</si>
  <si>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</si>
  <si>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</si>
  <si>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</si>
  <si>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</si>
  <si>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</si>
  <si>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</si>
  <si>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</si>
  <si>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</si>
  <si>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</si>
  <si>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</si>
  <si>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</si>
  <si>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</si>
  <si>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</si>
  <si>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</si>
  <si>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</si>
  <si>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</si>
  <si>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</si>
  <si>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</si>
  <si>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</si>
  <si>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</si>
  <si>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</si>
  <si>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</si>
  <si>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</si>
  <si>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</si>
  <si>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</si>
  <si>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</si>
  <si>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</si>
  <si>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</si>
  <si>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</si>
  <si>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</si>
  <si>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</si>
  <si>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</si>
  <si>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</si>
  <si>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</si>
  <si>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</si>
  <si>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</si>
  <si>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</si>
  <si>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</si>
  <si>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</si>
  <si>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</si>
  <si>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</si>
  <si>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</si>
  <si>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</si>
  <si>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</si>
  <si>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</si>
  <si>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</si>
  <si>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</si>
  <si>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</si>
  <si>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</si>
  <si>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</si>
  <si>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</si>
  <si>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</si>
  <si>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</si>
  <si>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</si>
  <si>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</si>
  <si>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</si>
  <si>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</si>
  <si>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</si>
  <si>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</si>
  <si>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</si>
  <si>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</si>
  <si>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</si>
  <si>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</si>
  <si>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</si>
  <si>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</si>
  <si>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</si>
  <si>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</si>
  <si>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</si>
  <si>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</si>
  <si>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</si>
  <si>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</si>
  <si>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</si>
  <si>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</si>
  <si>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</si>
  <si>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</si>
  <si>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</si>
  <si>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</si>
  <si>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</si>
  <si>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</si>
  <si>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</si>
  <si>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</si>
  <si>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</si>
  <si>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</si>
  <si>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</si>
  <si>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</si>
  <si>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</si>
  <si>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</si>
  <si>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</si>
  <si>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</si>
  <si>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</si>
  <si>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</si>
  <si>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</si>
  <si>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</si>
  <si>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</si>
  <si>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</si>
  <si>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</si>
  <si>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</si>
  <si>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</si>
  <si>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</si>
  <si>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</si>
  <si>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</si>
  <si>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</si>
  <si>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</si>
  <si>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</si>
  <si>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</si>
  <si>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</si>
  <si>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</si>
  <si>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</si>
  <si>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</si>
  <si>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</si>
  <si>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</si>
  <si>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</si>
  <si>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</si>
  <si>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</si>
  <si>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</si>
  <si>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</si>
  <si>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</si>
  <si>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</si>
  <si>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</si>
  <si>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</si>
  <si>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</si>
  <si>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</si>
  <si>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</si>
  <si>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</si>
  <si>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</si>
  <si>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</si>
  <si>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</si>
  <si>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</si>
  <si>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</si>
  <si>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</si>
  <si>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</si>
  <si>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</si>
  <si>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</si>
  <si>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</si>
  <si>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</si>
  <si>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</si>
  <si>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</si>
  <si>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</si>
  <si>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</si>
  <si>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</si>
  <si>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</si>
  <si>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</si>
  <si>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</si>
  <si>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</si>
  <si>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</si>
  <si>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</si>
  <si>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</si>
  <si>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</si>
  <si>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</si>
  <si>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</si>
  <si>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</si>
  <si>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</si>
  <si>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</si>
  <si>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</si>
  <si>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</si>
  <si>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</si>
  <si>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</si>
  <si>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</si>
  <si>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</si>
  <si>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</si>
  <si>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</si>
  <si>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</si>
  <si>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</si>
  <si>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</si>
  <si>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</si>
  <si>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</si>
  <si>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</si>
  <si>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</si>
  <si>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</si>
  <si>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</si>
  <si>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</si>
  <si>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</si>
  <si>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</si>
  <si>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</si>
  <si>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</si>
  <si>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</si>
  <si>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</si>
  <si>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</si>
  <si>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</si>
  <si>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</si>
  <si>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</si>
  <si>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</si>
  <si>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</si>
  <si>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</si>
  <si>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</si>
  <si>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</si>
  <si>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</si>
  <si>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</si>
  <si>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</si>
  <si>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</si>
  <si>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</si>
  <si>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</si>
  <si>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</si>
  <si>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</si>
  <si>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</si>
  <si>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</si>
  <si>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</si>
  <si>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</si>
  <si>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</si>
  <si>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</si>
  <si>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</si>
  <si>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</si>
  <si>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</si>
  <si>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</si>
  <si>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</si>
  <si>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</si>
  <si>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</si>
  <si>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</si>
  <si>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</si>
  <si>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</si>
  <si>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</si>
  <si>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</si>
  <si>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</si>
  <si>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</si>
  <si>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</si>
  <si>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</si>
  <si>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</si>
  <si>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</si>
  <si>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</si>
  <si>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</si>
  <si>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</si>
  <si>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</si>
  <si>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</si>
  <si>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</si>
  <si>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</si>
  <si>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</si>
  <si>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</si>
  <si>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</si>
  <si>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</si>
  <si>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</si>
  <si>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</si>
  <si>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</si>
  <si>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</si>
  <si>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</si>
  <si>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</si>
  <si>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</si>
  <si>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</si>
  <si>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</si>
  <si>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</si>
  <si>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</si>
  <si>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</si>
  <si>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</si>
  <si>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</si>
  <si>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</si>
  <si>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</si>
  <si>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</si>
  <si>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</si>
  <si>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</si>
  <si>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</si>
  <si>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</si>
  <si>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</si>
  <si>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</si>
  <si>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</si>
  <si>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</si>
  <si>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</si>
  <si>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</si>
  <si>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</si>
  <si>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</si>
  <si>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</si>
  <si>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</si>
  <si>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</si>
  <si>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</si>
  <si>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</si>
  <si>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</si>
  <si>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</si>
  <si>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</si>
  <si>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</si>
  <si>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</si>
  <si>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</si>
  <si>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</si>
  <si>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</si>
  <si>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</si>
  <si>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</si>
  <si>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</si>
  <si>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</si>
  <si>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</si>
  <si>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</si>
  <si>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</si>
  <si>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</si>
  <si>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</si>
  <si>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</si>
  <si>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</si>
  <si>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</si>
  <si>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</si>
  <si>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</si>
  <si>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</si>
  <si>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</si>
  <si>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</si>
  <si>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</si>
  <si>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</si>
  <si>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</si>
  <si>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</si>
  <si>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</si>
  <si>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</si>
  <si>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</si>
  <si>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</si>
  <si>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</si>
  <si>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</si>
  <si>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</si>
  <si>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</si>
  <si>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</si>
  <si>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</si>
  <si>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</si>
  <si>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</si>
  <si>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</si>
  <si>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</si>
  <si>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</si>
  <si>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</si>
  <si>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</si>
  <si>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</si>
  <si>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</si>
  <si>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</si>
  <si>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</si>
  <si>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</si>
  <si>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</si>
  <si>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</si>
  <si>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</si>
  <si>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</si>
  <si>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</si>
  <si>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</si>
  <si>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</si>
  <si>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</si>
  <si>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</si>
  <si>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</si>
  <si>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</si>
  <si>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</si>
  <si>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</si>
  <si>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</si>
  <si>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</si>
  <si>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</si>
  <si>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</si>
  <si>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</si>
  <si>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</si>
  <si>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</si>
  <si>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</si>
  <si>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</si>
  <si>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</si>
  <si>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</si>
  <si>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</si>
  <si>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</si>
  <si>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</si>
  <si>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</si>
  <si>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</si>
  <si>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</si>
  <si>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</si>
  <si>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</si>
  <si>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</si>
  <si>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</si>
  <si>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</si>
  <si>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</si>
  <si>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</si>
  <si>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</si>
  <si>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</si>
  <si>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</si>
  <si>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</si>
  <si>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</si>
  <si>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</si>
  <si>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</si>
  <si>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</si>
  <si>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</si>
  <si>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</si>
  <si>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</si>
  <si>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</si>
  <si>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</si>
  <si>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</si>
  <si>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</si>
  <si>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</si>
  <si>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</si>
  <si>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</si>
  <si>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</si>
  <si>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</si>
  <si>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</si>
  <si>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</si>
  <si>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</si>
  <si>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</si>
  <si>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</si>
  <si>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</si>
  <si>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</si>
  <si>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</si>
  <si>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</si>
  <si>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</si>
  <si>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</si>
  <si>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</si>
  <si>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</si>
  <si>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</si>
  <si>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</si>
  <si>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</si>
  <si>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</si>
  <si>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</si>
  <si>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</si>
  <si>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</si>
  <si>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</si>
  <si>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</si>
  <si>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</si>
  <si>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</si>
  <si>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</si>
  <si>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</si>
  <si>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</si>
  <si>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</si>
  <si>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</si>
  <si>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</si>
  <si>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</si>
  <si>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</si>
  <si>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</si>
  <si>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</si>
  <si>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</si>
  <si>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</si>
  <si>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</si>
  <si>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</si>
  <si>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</si>
  <si>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</si>
  <si>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</si>
  <si>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</si>
  <si>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</si>
  <si>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</si>
  <si>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</si>
  <si>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</si>
  <si>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</si>
  <si>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</si>
  <si>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</si>
  <si>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</si>
  <si>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</si>
  <si>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</si>
  <si>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</si>
  <si>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</si>
  <si>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</si>
  <si>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</si>
  <si>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</si>
  <si>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</si>
  <si>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</si>
  <si>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</si>
  <si>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</si>
  <si>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</si>
  <si>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</si>
  <si>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</si>
  <si>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</si>
  <si>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</si>
  <si>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</si>
  <si>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</si>
  <si>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</si>
  <si>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</si>
  <si>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</si>
  <si>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</si>
  <si>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</si>
  <si>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</si>
  <si>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</si>
  <si>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</si>
  <si>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</si>
  <si>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</si>
  <si>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</si>
  <si>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</si>
  <si>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</si>
  <si>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</si>
  <si>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</si>
  <si>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</si>
  <si>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</si>
  <si>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</si>
  <si>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</si>
  <si>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</si>
  <si>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</si>
  <si>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</si>
  <si>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</si>
  <si>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</si>
  <si>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</si>
  <si>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</si>
  <si>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</si>
  <si>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</si>
  <si>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</si>
  <si>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</si>
  <si>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</si>
  <si>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</si>
  <si>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</si>
  <si>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</si>
  <si>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</si>
  <si>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</si>
  <si>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</si>
  <si>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</si>
  <si>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</si>
  <si>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</si>
  <si>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</si>
  <si>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</si>
  <si>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</si>
  <si>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</si>
  <si>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</si>
  <si>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</si>
  <si>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</si>
  <si>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</si>
  <si>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</si>
  <si>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</si>
  <si>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</si>
  <si>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</si>
  <si>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</si>
  <si>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</si>
  <si>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</si>
  <si>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</si>
  <si>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</si>
  <si>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</si>
  <si>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</si>
  <si>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</si>
  <si>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</si>
  <si>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</si>
  <si>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</si>
  <si>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</si>
  <si>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</si>
  <si>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</si>
  <si>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</si>
  <si>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</si>
  <si>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</si>
  <si>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</si>
  <si>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</si>
  <si>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</si>
  <si>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</si>
  <si>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</si>
  <si>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</si>
  <si>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</si>
  <si>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</si>
  <si>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</si>
  <si>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</si>
  <si>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</si>
  <si>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</si>
  <si>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</si>
  <si>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</si>
  <si>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</si>
  <si>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</si>
  <si>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</si>
  <si>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</si>
  <si>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</si>
  <si>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</si>
  <si>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</si>
  <si>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</si>
  <si>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</si>
  <si>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</si>
  <si>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</si>
  <si>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</si>
  <si>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</si>
  <si>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</si>
  <si>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</si>
  <si>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</si>
  <si>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</si>
  <si>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</si>
  <si>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</si>
  <si>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</si>
  <si>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</si>
  <si>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</si>
  <si>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</si>
  <si>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</si>
  <si>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</si>
  <si>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</si>
  <si>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</si>
  <si>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</si>
  <si>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</si>
  <si>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</si>
  <si>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</si>
  <si>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</si>
  <si>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</si>
  <si>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</si>
  <si>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</si>
  <si>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</si>
  <si>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</si>
  <si>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</si>
  <si>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</si>
  <si>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</si>
  <si>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</si>
  <si>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</si>
  <si>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</si>
  <si>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</si>
  <si>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</si>
  <si>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</si>
  <si>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</si>
  <si>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</si>
  <si>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</si>
  <si>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</si>
  <si>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</si>
  <si>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</si>
  <si>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</si>
  <si>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</si>
  <si>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</si>
  <si>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</si>
  <si>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</si>
  <si>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</si>
  <si>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</si>
  <si>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</si>
  <si>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</si>
  <si>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</si>
  <si>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</si>
  <si>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</si>
  <si>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</si>
  <si>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</si>
  <si>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</si>
  <si>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</si>
  <si>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</si>
  <si>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</si>
  <si>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</si>
  <si>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</si>
  <si>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</si>
  <si>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</si>
  <si>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</si>
  <si>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</si>
  <si>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</si>
  <si>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</si>
  <si>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</si>
  <si>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</si>
  <si>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</si>
  <si>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</si>
  <si>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</si>
  <si>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</si>
  <si>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</si>
  <si>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</si>
  <si>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</si>
  <si>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</si>
  <si>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</si>
  <si>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</si>
  <si>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</si>
  <si>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</si>
  <si>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</si>
  <si>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</si>
  <si>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</si>
  <si>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</si>
  <si>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</si>
  <si>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</si>
  <si>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</si>
  <si>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</si>
  <si>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</si>
  <si>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</si>
  <si>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</si>
  <si>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</si>
  <si>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</si>
  <si>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</si>
  <si>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</si>
  <si>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</si>
  <si>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</si>
  <si>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</si>
  <si>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</si>
  <si>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</si>
  <si>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</si>
  <si>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</si>
  <si>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</si>
  <si>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</si>
  <si>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</si>
  <si>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</si>
  <si>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</si>
  <si>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</si>
  <si>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</si>
  <si>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</si>
  <si>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</si>
  <si>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</si>
  <si>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</si>
  <si>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</si>
  <si>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</si>
  <si>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</si>
  <si>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</si>
  <si>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</si>
  <si>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</si>
  <si>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</si>
  <si>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</si>
  <si>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</si>
  <si>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</si>
  <si>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</si>
  <si>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</si>
  <si>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</si>
  <si>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</si>
  <si>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</si>
  <si>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</si>
  <si>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</si>
  <si>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</si>
  <si>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</si>
  <si>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</si>
  <si>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</si>
  <si>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</si>
  <si>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</si>
  <si>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</si>
  <si>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</si>
  <si>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</si>
  <si>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</si>
  <si>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</si>
  <si>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</si>
  <si>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</si>
  <si>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</si>
  <si>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</si>
  <si>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</si>
  <si>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</si>
  <si>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</si>
  <si>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</si>
  <si>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</si>
  <si>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</si>
  <si>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</si>
  <si>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</si>
  <si>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</si>
  <si>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</si>
  <si>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</si>
  <si>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</si>
  <si>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</si>
  <si>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</si>
  <si>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</si>
  <si>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</si>
  <si>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</si>
  <si>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</si>
  <si>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</si>
  <si>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</si>
  <si>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</si>
  <si>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</si>
  <si>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</si>
  <si>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</si>
  <si>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</si>
  <si>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</si>
  <si>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</si>
  <si>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</si>
  <si>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</si>
  <si>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</si>
  <si>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</si>
  <si>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</si>
  <si>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</si>
  <si>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</si>
  <si>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</si>
  <si>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</si>
  <si>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</si>
  <si>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</si>
  <si>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</si>
  <si>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</si>
  <si>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</si>
  <si>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</si>
  <si>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</si>
  <si>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</si>
  <si>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</si>
  <si>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</si>
  <si>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</si>
  <si>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</si>
  <si>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</si>
  <si>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</si>
  <si>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</si>
  <si>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</si>
  <si>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</si>
  <si>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</si>
  <si>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</si>
  <si>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</si>
  <si>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</si>
  <si>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</si>
  <si>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</si>
  <si>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</si>
  <si>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</si>
  <si>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</si>
  <si>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</si>
  <si>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</si>
  <si>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</si>
  <si>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</si>
  <si>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</si>
  <si>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</si>
  <si>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</si>
  <si>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</si>
  <si>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</si>
  <si>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</si>
  <si>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</si>
  <si>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</si>
  <si>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</si>
  <si>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</si>
  <si>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</si>
  <si>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</si>
  <si>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</si>
  <si>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</si>
  <si>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</si>
  <si>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</si>
  <si>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</si>
  <si>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</si>
  <si>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</si>
  <si>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</si>
  <si>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</si>
  <si>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</si>
  <si>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</si>
  <si>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</si>
  <si>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</si>
  <si>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</si>
  <si>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</si>
  <si>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</si>
  <si>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</si>
  <si>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</si>
  <si>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</si>
  <si>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</si>
  <si>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</si>
  <si>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</si>
  <si>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</si>
  <si>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</si>
  <si>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</si>
  <si>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</si>
  <si>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</si>
  <si>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</si>
  <si>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</si>
  <si>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</si>
  <si>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</si>
  <si>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</si>
  <si>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</si>
  <si>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</si>
  <si>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</si>
  <si>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</si>
  <si>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</si>
  <si>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</si>
  <si>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</si>
  <si>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</si>
  <si>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</si>
  <si>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</si>
  <si>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</si>
  <si>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</si>
  <si>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</si>
  <si>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</si>
  <si>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</si>
  <si>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</si>
  <si>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</si>
  <si>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</si>
  <si>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</si>
  <si>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</si>
  <si>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</si>
  <si>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</si>
  <si>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</si>
  <si>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</si>
  <si>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</si>
  <si>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</si>
  <si>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</si>
  <si>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</si>
  <si>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</si>
  <si>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</si>
  <si>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</si>
  <si>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</si>
  <si>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</si>
  <si>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</si>
  <si>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</si>
  <si>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</si>
  <si>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</si>
  <si>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</si>
  <si>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</si>
  <si>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</si>
  <si>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</si>
  <si>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</si>
  <si>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</si>
  <si>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</si>
  <si>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</si>
  <si>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</si>
  <si>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</si>
  <si>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</si>
  <si>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</si>
  <si>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</si>
  <si>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</si>
  <si>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</si>
  <si>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</si>
  <si>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</si>
  <si>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</si>
  <si>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</si>
  <si>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</si>
  <si>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</si>
  <si>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</si>
  <si>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</si>
  <si>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</si>
  <si>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</si>
  <si>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</si>
  <si>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</si>
  <si>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</si>
  <si>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</si>
  <si>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</si>
  <si>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</si>
  <si>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</si>
  <si>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</si>
  <si>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</si>
  <si>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</si>
  <si>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</si>
  <si>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</si>
  <si>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</si>
  <si>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</si>
  <si>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</si>
  <si>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</si>
  <si>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</si>
  <si>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</si>
  <si>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</si>
  <si>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</si>
  <si>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</si>
  <si>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</si>
  <si>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</si>
  <si>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</si>
  <si>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</si>
  <si>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</si>
  <si>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</si>
  <si>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</si>
  <si>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</si>
  <si>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</si>
  <si>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</si>
  <si>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</si>
  <si>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</si>
  <si>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</si>
  <si>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</si>
  <si>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</si>
  <si>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</si>
  <si>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</si>
  <si>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</si>
  <si>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</si>
  <si>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</si>
  <si>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</si>
  <si>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</si>
  <si>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</si>
  <si>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</si>
  <si>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</si>
  <si>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</si>
  <si>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</si>
  <si>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</si>
  <si>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</si>
  <si>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</si>
  <si>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</si>
  <si>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</si>
  <si>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</si>
  <si>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</si>
  <si>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</si>
  <si>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</si>
  <si>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</si>
  <si>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</si>
  <si>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</si>
  <si>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</si>
  <si>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</si>
  <si>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</si>
  <si>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</si>
  <si>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</si>
  <si>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</si>
  <si>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</si>
  <si>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</si>
  <si>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</si>
  <si>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</si>
  <si>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</si>
  <si>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</si>
  <si>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</si>
  <si>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</si>
  <si>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</si>
  <si>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</si>
  <si>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</si>
  <si>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</si>
  <si>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</si>
  <si>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</si>
  <si>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</si>
  <si>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</si>
  <si>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</si>
  <si>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</si>
  <si>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</si>
  <si>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</si>
  <si>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</si>
  <si>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</si>
  <si>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</si>
  <si>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</si>
  <si>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</si>
  <si>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</si>
  <si>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</si>
  <si>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</si>
  <si>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</si>
  <si>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</si>
  <si>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</si>
  <si>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</si>
  <si>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</si>
  <si>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</si>
  <si>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</si>
  <si>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</si>
  <si>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</si>
  <si>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</si>
  <si>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</si>
  <si>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</si>
  <si>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</si>
  <si>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</si>
  <si>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</si>
  <si>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</si>
  <si>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</si>
  <si>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</si>
  <si>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</si>
  <si>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</si>
  <si>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</si>
  <si>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</si>
  <si>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</si>
  <si>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</si>
  <si>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</si>
  <si>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</si>
  <si>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</si>
  <si>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</si>
  <si>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</si>
  <si>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</si>
  <si>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</si>
  <si>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</si>
  <si>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</si>
  <si>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</si>
  <si>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</si>
  <si>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</si>
  <si>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</si>
  <si>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</si>
  <si>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</si>
  <si>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</si>
  <si>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</si>
  <si>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</si>
  <si>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</si>
  <si>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</si>
  <si>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</si>
  <si>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</si>
  <si>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</si>
  <si>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</si>
  <si>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</si>
  <si>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</si>
  <si>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</si>
  <si>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</si>
  <si>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</si>
  <si>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</si>
  <si>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</si>
  <si>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</si>
  <si>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</si>
  <si>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</si>
  <si>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</si>
  <si>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</si>
  <si>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</si>
  <si>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</si>
  <si>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</si>
  <si>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</si>
  <si>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</si>
  <si>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</si>
  <si>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</si>
  <si>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</si>
  <si>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</si>
  <si>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</si>
  <si>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</si>
  <si>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</si>
  <si>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</si>
  <si>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</si>
  <si>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</si>
  <si>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</si>
  <si>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</si>
  <si>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</si>
  <si>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</si>
  <si>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</si>
  <si>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</si>
  <si>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</si>
  <si>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</si>
  <si>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</si>
  <si>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</si>
  <si>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</si>
  <si>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</si>
  <si>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</si>
  <si>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</si>
  <si>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</si>
  <si>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</si>
  <si>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</si>
  <si>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</si>
  <si>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</si>
  <si>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</si>
  <si>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</si>
  <si>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</si>
  <si>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</si>
  <si>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</si>
  <si>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</si>
  <si>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</si>
  <si>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</si>
  <si>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</si>
  <si>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</si>
  <si>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</si>
  <si>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</si>
  <si>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</si>
  <si>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</si>
  <si>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</si>
  <si>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</si>
  <si>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</si>
  <si>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</si>
  <si>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</si>
  <si>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</si>
  <si>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</si>
  <si>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</si>
  <si>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</si>
  <si>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</si>
  <si>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</si>
  <si>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</si>
  <si>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</si>
  <si>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</si>
  <si>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</si>
  <si>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</si>
  <si>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</si>
  <si>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</si>
  <si>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</si>
  <si>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</si>
  <si>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</si>
  <si>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</si>
  <si>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</si>
  <si>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</si>
  <si>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</si>
  <si>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</si>
  <si>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</si>
  <si>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</si>
  <si>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</si>
  <si>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</si>
  <si>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</si>
  <si>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</si>
  <si>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</si>
  <si>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</si>
  <si>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</si>
  <si>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</si>
  <si>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</si>
  <si>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</si>
  <si>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</si>
  <si>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</si>
  <si>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</si>
  <si>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</si>
  <si>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</si>
  <si>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</si>
  <si>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</si>
  <si>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</si>
  <si>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</si>
  <si>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</si>
  <si>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</si>
  <si>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</si>
  <si>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</si>
  <si>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</si>
  <si>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</si>
  <si>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</si>
  <si>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</si>
  <si>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</si>
  <si>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</si>
  <si>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</si>
  <si>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</si>
  <si>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</si>
  <si>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</si>
  <si>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</si>
  <si>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</si>
  <si>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</si>
  <si>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</si>
  <si>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</si>
  <si>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</si>
  <si>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</si>
  <si>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</si>
  <si>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</si>
  <si>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</si>
  <si>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</si>
  <si>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</si>
  <si>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</si>
  <si>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</si>
  <si>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</si>
  <si>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</si>
  <si>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</si>
  <si>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</si>
  <si>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</si>
  <si>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</si>
  <si>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</si>
  <si>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</si>
  <si>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</si>
  <si>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</si>
  <si>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</si>
  <si>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</si>
  <si>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</si>
  <si>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</si>
  <si>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</si>
  <si>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</si>
  <si>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</si>
  <si>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</si>
  <si>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</si>
  <si>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</si>
  <si>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</si>
  <si>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</si>
  <si>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</si>
  <si>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</si>
  <si>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</si>
  <si>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</si>
  <si>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</si>
  <si>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</si>
  <si>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</si>
  <si>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</si>
  <si>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</si>
  <si>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</si>
  <si>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</si>
  <si>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</si>
  <si>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</si>
  <si>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</si>
  <si>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</si>
  <si>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</si>
  <si>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</si>
  <si>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</si>
  <si>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</si>
  <si>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</si>
  <si>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</si>
  <si>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</si>
  <si>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</si>
  <si>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</si>
  <si>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</si>
  <si>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</si>
  <si>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</si>
  <si>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</si>
  <si>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</si>
  <si>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</si>
  <si>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</si>
  <si>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</si>
  <si>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</si>
  <si>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</si>
  <si>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</si>
  <si>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</si>
  <si>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</si>
  <si>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</si>
  <si>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</si>
  <si>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</si>
  <si>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</si>
  <si>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</si>
  <si>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</si>
  <si>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</si>
  <si>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</si>
  <si>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</si>
  <si>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</si>
  <si>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</si>
  <si>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</si>
  <si>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</si>
  <si>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</si>
  <si>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</si>
  <si>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</si>
  <si>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</si>
  <si>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</si>
  <si>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</si>
  <si>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</si>
  <si>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</si>
  <si>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</si>
  <si>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</si>
  <si>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</si>
  <si>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</si>
  <si>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</si>
  <si>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</si>
  <si>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</si>
  <si>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</si>
  <si>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</si>
  <si>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</si>
  <si>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</si>
  <si>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</si>
  <si>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</si>
  <si>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</si>
  <si>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</si>
  <si>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</si>
  <si>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</si>
  <si>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</si>
  <si>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</si>
  <si>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</si>
  <si>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</si>
  <si>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</si>
  <si>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</si>
  <si>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</si>
  <si>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</si>
  <si>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</si>
  <si>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</si>
  <si>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</si>
  <si>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</si>
  <si>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</si>
  <si>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</si>
  <si>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</si>
  <si>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</si>
  <si>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</si>
  <si>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</si>
  <si>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</si>
  <si>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</si>
  <si>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</si>
  <si>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</si>
  <si>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</si>
  <si>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</si>
  <si>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</si>
  <si>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</si>
  <si>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</si>
  <si>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</si>
  <si>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</si>
  <si>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</si>
  <si>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</si>
  <si>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</si>
  <si>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</si>
  <si>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</si>
  <si>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</si>
  <si>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</si>
  <si>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</si>
  <si>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</si>
  <si>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</si>
  <si>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</si>
  <si>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</si>
  <si>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</si>
  <si>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</si>
  <si>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</si>
  <si>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</si>
  <si>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</si>
  <si>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</si>
  <si>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</si>
  <si>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</si>
  <si>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</si>
  <si>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</si>
  <si>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</si>
  <si>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</si>
  <si>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</si>
  <si>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</si>
  <si>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</si>
  <si>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</si>
  <si>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</si>
  <si>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</si>
  <si>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</si>
  <si>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</si>
  <si>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</si>
  <si>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</si>
  <si>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</si>
  <si>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</si>
  <si>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</si>
  <si>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</si>
  <si>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</si>
  <si>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</si>
  <si>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</si>
  <si>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</si>
  <si>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</si>
  <si>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</si>
  <si>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</si>
  <si>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</si>
  <si>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</si>
  <si>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</si>
  <si>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</si>
  <si>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</si>
  <si>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</si>
  <si>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</si>
  <si>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</si>
  <si>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</si>
  <si>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</si>
  <si>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</si>
  <si>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</si>
  <si>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</si>
  <si>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</si>
  <si>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</si>
  <si>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</si>
  <si>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</si>
  <si>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</si>
  <si>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</si>
  <si>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</si>
  <si>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</si>
  <si>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</si>
  <si>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</si>
  <si>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</si>
  <si>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</si>
  <si>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</si>
  <si>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</si>
  <si>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</si>
  <si>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</si>
  <si>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</si>
  <si>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</si>
  <si>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</si>
  <si>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</si>
  <si>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</si>
  <si>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</si>
  <si>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</si>
  <si>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</si>
  <si>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</si>
  <si>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</si>
  <si>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</si>
  <si>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</si>
  <si>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</si>
  <si>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</si>
  <si>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</si>
  <si>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</si>
  <si>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</si>
  <si>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</si>
  <si>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</si>
  <si>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</si>
  <si>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</si>
  <si>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</si>
  <si>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</si>
  <si>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</si>
  <si>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</si>
  <si>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</si>
  <si>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</si>
  <si>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</si>
  <si>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</si>
  <si>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</si>
  <si>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</si>
  <si>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</si>
  <si>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</si>
  <si>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</si>
  <si>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</si>
  <si>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</si>
  <si>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</si>
  <si>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</si>
  <si>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</si>
  <si>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</si>
  <si>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</si>
  <si>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</si>
  <si>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</si>
  <si>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</si>
  <si>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</si>
  <si>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</si>
  <si>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</si>
  <si>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</si>
  <si>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</si>
  <si>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</si>
  <si>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</si>
  <si>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</si>
  <si>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</si>
  <si>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</si>
  <si>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</si>
  <si>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</si>
  <si>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</si>
  <si>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</si>
  <si>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</si>
  <si>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</si>
  <si>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</si>
  <si>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</si>
  <si>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</si>
  <si>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</si>
  <si>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</si>
  <si>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</si>
  <si>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</si>
  <si>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</si>
  <si>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</si>
  <si>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</si>
  <si>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</si>
  <si>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</si>
  <si>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</si>
  <si>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</si>
  <si>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</si>
  <si>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</si>
  <si>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</si>
  <si>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</si>
  <si>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</si>
  <si>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</si>
  <si>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</si>
  <si>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</si>
  <si>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</si>
  <si>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</si>
  <si>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</si>
  <si>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</si>
  <si>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</si>
  <si>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</si>
  <si>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</si>
  <si>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</si>
  <si>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</si>
  <si>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</si>
  <si>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</si>
  <si>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</si>
  <si>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</si>
  <si>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</si>
  <si>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</si>
  <si>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</si>
  <si>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</si>
  <si>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</si>
  <si>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</si>
  <si>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</si>
  <si>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</si>
  <si>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</si>
  <si>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</si>
  <si>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</si>
  <si>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</si>
  <si>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</si>
  <si>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</si>
  <si>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</si>
  <si>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</si>
  <si>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</si>
  <si>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</si>
  <si>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</si>
  <si>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</si>
  <si>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</si>
  <si>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</si>
  <si>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</si>
  <si>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</si>
  <si>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</si>
  <si>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</si>
  <si>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</si>
  <si>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</si>
  <si>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</si>
  <si>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</si>
  <si>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</si>
  <si>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</si>
  <si>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</si>
  <si>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</si>
  <si>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</si>
  <si>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</si>
  <si>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</si>
  <si>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</si>
  <si>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</si>
  <si>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</si>
  <si>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</si>
  <si>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</si>
  <si>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</si>
  <si>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</si>
  <si>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</si>
  <si>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</si>
  <si>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</si>
  <si>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</si>
  <si>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</si>
  <si>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</si>
  <si>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</si>
  <si>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</si>
  <si>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</si>
  <si>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</si>
  <si>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</si>
  <si>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</si>
  <si>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</si>
  <si>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</si>
  <si>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</si>
  <si>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</si>
  <si>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</si>
  <si>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</si>
  <si>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</si>
  <si>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</si>
  <si>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</si>
  <si>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</si>
  <si>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</si>
  <si>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</si>
  <si>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</si>
  <si>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</si>
  <si>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</si>
  <si>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</si>
  <si>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</si>
  <si>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</si>
  <si>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</si>
  <si>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</si>
  <si>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</si>
  <si>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</si>
  <si>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</si>
  <si>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</si>
  <si>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</si>
  <si>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</si>
  <si>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</si>
  <si>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</si>
  <si>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</si>
  <si>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</si>
  <si>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</si>
  <si>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</si>
  <si>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</si>
  <si>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</si>
  <si>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</si>
  <si>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</si>
  <si>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</si>
  <si>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</si>
  <si>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</si>
  <si>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</si>
  <si>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</si>
  <si>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</si>
  <si>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</si>
  <si>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</si>
  <si>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</si>
  <si>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</si>
  <si>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</si>
  <si>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</si>
  <si>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</si>
  <si>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</si>
  <si>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</si>
  <si>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</si>
  <si>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</si>
  <si>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</si>
  <si>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</si>
  <si>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</si>
  <si>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</si>
  <si>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</si>
  <si>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</si>
  <si>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</si>
  <si>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</si>
  <si>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</si>
  <si>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</si>
  <si>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</si>
  <si>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</si>
  <si>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</si>
  <si>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</si>
  <si>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</si>
  <si>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</si>
  <si>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</si>
  <si>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</si>
  <si>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</si>
  <si>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</si>
  <si>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</si>
  <si>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</si>
  <si>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</si>
  <si>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</si>
  <si>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</si>
  <si>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</si>
  <si>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</si>
  <si>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</si>
  <si>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</si>
  <si>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</si>
  <si>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</si>
  <si>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</si>
  <si>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</si>
  <si>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</si>
  <si>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</si>
  <si>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</si>
  <si>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</si>
  <si>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</si>
  <si>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</si>
  <si>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</si>
  <si>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</si>
  <si>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</si>
  <si>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</si>
  <si>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</si>
  <si>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</si>
  <si>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</si>
  <si>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</si>
  <si>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</si>
  <si>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</si>
  <si>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</si>
  <si>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</si>
  <si>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</si>
  <si>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</si>
  <si>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</si>
  <si>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</si>
  <si>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</si>
  <si>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</si>
  <si>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</si>
  <si>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</si>
  <si>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</si>
  <si>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</si>
  <si>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</si>
  <si>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</si>
  <si>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</si>
  <si>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</si>
  <si>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</si>
  <si>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</si>
  <si>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</si>
  <si>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</si>
  <si>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</si>
  <si>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</si>
  <si>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</si>
  <si>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</si>
  <si>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</si>
  <si>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</si>
  <si>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</si>
  <si>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</si>
  <si>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</si>
  <si>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</si>
  <si>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</si>
  <si>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</si>
  <si>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</si>
  <si>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</si>
  <si>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</si>
  <si>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</si>
  <si>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</si>
  <si>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</si>
  <si>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</si>
  <si>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</si>
  <si>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</si>
  <si>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</si>
  <si>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</si>
  <si>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</si>
  <si>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</si>
  <si>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</si>
  <si>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</si>
  <si>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</si>
  <si>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</si>
  <si>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</si>
  <si>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</si>
  <si>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</si>
  <si>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</si>
  <si>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</si>
  <si>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</si>
  <si>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</si>
  <si>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</si>
  <si>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</si>
  <si>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</si>
  <si>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</si>
  <si>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</si>
  <si>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</si>
  <si>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</si>
  <si>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</si>
  <si>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</si>
  <si>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</si>
  <si>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</si>
  <si>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</si>
  <si>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</si>
  <si>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</si>
  <si>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</si>
  <si>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</si>
  <si>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</si>
  <si>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</si>
  <si>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</si>
  <si>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</si>
  <si>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</si>
  <si>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</si>
  <si>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</si>
  <si>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</si>
  <si>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</si>
  <si>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</si>
  <si>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</si>
  <si>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</si>
  <si>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</si>
  <si>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</si>
  <si>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</si>
  <si>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</si>
  <si>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</si>
  <si>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</si>
  <si>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</si>
  <si>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</si>
  <si>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</si>
  <si>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</si>
  <si>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</si>
  <si>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</si>
  <si>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</si>
  <si>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</si>
  <si>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</si>
  <si>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</si>
  <si>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</si>
  <si>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</si>
  <si>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</si>
  <si>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</si>
  <si>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</si>
  <si>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</si>
  <si>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</si>
  <si>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</si>
  <si>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</si>
  <si>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</si>
  <si>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</si>
  <si>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</si>
  <si>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</si>
  <si>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</si>
  <si>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</si>
  <si>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</si>
  <si>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</si>
  <si>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</si>
  <si>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</si>
  <si>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</si>
  <si>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</si>
  <si>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</si>
  <si>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</si>
  <si>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</si>
  <si>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</si>
  <si>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</si>
  <si>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</si>
  <si>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</si>
  <si>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</si>
  <si>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</si>
  <si>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</si>
  <si>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</si>
  <si>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</si>
  <si>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</si>
  <si>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</si>
  <si>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</si>
  <si>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</si>
  <si>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</si>
  <si>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</si>
  <si>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</si>
  <si>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</si>
  <si>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</si>
  <si>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</si>
  <si>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</si>
  <si>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</si>
  <si>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</si>
  <si>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</si>
  <si>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</si>
  <si>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</si>
  <si>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</si>
  <si>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</si>
  <si>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</si>
  <si>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</si>
  <si>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</si>
  <si>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</si>
  <si>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</si>
  <si>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</si>
  <si>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</si>
  <si>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</si>
  <si>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</si>
  <si>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</si>
  <si>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</si>
  <si>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</si>
  <si>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</si>
  <si>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</si>
  <si>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</si>
  <si>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</si>
  <si>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</si>
  <si>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</si>
  <si>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</si>
  <si>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</si>
  <si>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</si>
  <si>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</si>
  <si>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</si>
  <si>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</si>
  <si>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</si>
  <si>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</si>
  <si>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</si>
  <si>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</si>
  <si>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</si>
  <si>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</si>
  <si>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</si>
  <si>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</si>
  <si>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</si>
  <si>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</si>
  <si>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</si>
  <si>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</si>
  <si>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</si>
  <si>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</si>
  <si>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</si>
  <si>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</si>
  <si>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</si>
  <si>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</si>
  <si>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</si>
  <si>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</si>
  <si>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</si>
  <si>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</si>
  <si>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</si>
  <si>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</si>
  <si>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</si>
  <si>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</si>
  <si>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</si>
  <si>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</si>
  <si>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</si>
  <si>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</si>
  <si>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</si>
  <si>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</si>
  <si>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</si>
  <si>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</si>
  <si>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</si>
  <si>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</si>
  <si>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</si>
  <si>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</si>
  <si>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</si>
  <si>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</si>
  <si>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</si>
  <si>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</si>
  <si>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</si>
  <si>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</si>
  <si>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</si>
  <si>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</si>
  <si>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</si>
  <si>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</si>
  <si>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</si>
  <si>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</si>
  <si>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</si>
  <si>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</si>
  <si>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</si>
  <si>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</si>
  <si>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</si>
  <si>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</si>
  <si>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</si>
  <si>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</si>
  <si>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</si>
  <si>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</si>
  <si>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</si>
  <si>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</si>
  <si>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</si>
  <si>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</si>
  <si>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</si>
  <si>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</si>
  <si>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</si>
  <si>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</si>
  <si>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</si>
  <si>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</si>
  <si>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</si>
  <si>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</si>
  <si>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</si>
  <si>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</si>
  <si>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</si>
  <si>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</si>
  <si>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</si>
  <si>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</si>
  <si>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</si>
  <si>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</si>
  <si>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</si>
  <si>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</si>
  <si>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</si>
  <si>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</si>
  <si>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</si>
  <si>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</si>
  <si>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</si>
  <si>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</si>
  <si>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</si>
  <si>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</si>
  <si>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</si>
  <si>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</si>
  <si>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</si>
  <si>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</si>
  <si>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</si>
  <si>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</si>
  <si>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</si>
  <si>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</si>
  <si>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</si>
  <si>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</si>
  <si>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</si>
  <si>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</si>
  <si>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</si>
  <si>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</si>
  <si>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</si>
  <si>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</si>
  <si>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</si>
  <si>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</si>
  <si>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</si>
  <si>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</si>
  <si>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</si>
  <si>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</si>
  <si>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</si>
  <si>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</si>
  <si>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</si>
  <si>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</si>
  <si>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</si>
  <si>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</si>
  <si>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</si>
  <si>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</si>
  <si>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</si>
  <si>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</si>
  <si>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</si>
  <si>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</si>
  <si>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</si>
  <si>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</si>
  <si>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</si>
  <si>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</si>
  <si>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</si>
  <si>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</si>
  <si>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</si>
  <si>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</si>
  <si>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</si>
  <si>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</si>
  <si>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</si>
  <si>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</si>
  <si>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</si>
  <si>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</si>
  <si>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</si>
  <si>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</si>
  <si>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</si>
  <si>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</si>
  <si>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</si>
  <si>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</si>
  <si>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</si>
  <si>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</si>
  <si>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</si>
  <si>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</si>
  <si>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</si>
  <si>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</si>
  <si>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</si>
  <si>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</si>
  <si>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</si>
  <si>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</si>
  <si>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</si>
  <si>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</si>
  <si>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</si>
  <si>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</si>
  <si>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</si>
  <si>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</si>
  <si>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</si>
  <si>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</si>
  <si>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</si>
  <si>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</si>
  <si>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</si>
  <si>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</si>
  <si>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</si>
  <si>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</si>
  <si>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</si>
  <si>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</si>
  <si>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</si>
  <si>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</si>
  <si>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</si>
  <si>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</si>
  <si>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</si>
  <si>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</si>
  <si>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</si>
  <si>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</si>
  <si>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</si>
  <si>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</si>
  <si>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</si>
  <si>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</si>
  <si>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</si>
  <si>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</si>
  <si>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</si>
  <si>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</si>
  <si>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</si>
  <si>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</si>
  <si>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</si>
  <si>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</si>
  <si>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</si>
  <si>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</si>
  <si>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</si>
  <si>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</si>
  <si>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</si>
  <si>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</si>
  <si>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</si>
  <si>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</si>
  <si>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</si>
  <si>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</si>
  <si>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</si>
  <si>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</si>
  <si>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</si>
  <si>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</si>
  <si>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</si>
  <si>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</si>
  <si>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</si>
  <si>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</si>
  <si>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</si>
  <si>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</si>
  <si>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</si>
  <si>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</si>
  <si>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</si>
  <si>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</si>
  <si>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</si>
  <si>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</si>
  <si>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</si>
  <si>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</si>
  <si>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</si>
  <si>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</si>
  <si>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</si>
  <si>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</si>
  <si>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</si>
  <si>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</si>
  <si>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</si>
  <si>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</si>
  <si>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</si>
  <si>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</si>
  <si>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</si>
  <si>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</si>
  <si>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</si>
  <si>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</si>
  <si>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</si>
  <si>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</si>
  <si>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</si>
  <si>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</si>
  <si>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</si>
  <si>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</si>
  <si>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</si>
  <si>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</si>
  <si>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</si>
  <si>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</si>
  <si>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</si>
  <si>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</si>
  <si>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</si>
  <si>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</si>
  <si>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</si>
  <si>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</si>
  <si>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</si>
  <si>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</si>
  <si>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</si>
  <si>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</si>
  <si>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</si>
  <si>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</si>
  <si>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</si>
  <si>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</si>
  <si>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</si>
  <si>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</si>
  <si>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</si>
  <si>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</si>
  <si>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</si>
  <si>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</si>
  <si>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</si>
  <si>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</si>
  <si>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</si>
  <si>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</si>
  <si>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</si>
  <si>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</si>
  <si>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</si>
  <si>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</si>
  <si>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</si>
  <si>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</si>
  <si>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</si>
  <si>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</si>
  <si>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</si>
  <si>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</si>
  <si>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</si>
  <si>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</si>
  <si>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</si>
  <si>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</si>
  <si>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</si>
  <si>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</si>
  <si>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</si>
  <si>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</si>
  <si>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</si>
  <si>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</si>
  <si>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</si>
  <si>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</si>
  <si>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</si>
  <si>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</si>
  <si>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</si>
  <si>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</si>
  <si>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</si>
  <si>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</si>
  <si>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</si>
  <si>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</si>
  <si>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</si>
  <si>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</si>
  <si>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</si>
  <si>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</si>
  <si>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</si>
  <si>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</si>
  <si>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</si>
  <si>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</si>
  <si>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</si>
  <si>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</si>
  <si>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</si>
  <si>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</si>
  <si>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</si>
  <si>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</si>
  <si>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</si>
  <si>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</si>
  <si>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</si>
  <si>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</si>
  <si>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</si>
  <si>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</si>
  <si>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</si>
  <si>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</si>
  <si>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</si>
  <si>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</si>
  <si>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</si>
  <si>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</si>
  <si>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</si>
  <si>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</si>
  <si>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</si>
  <si>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</si>
  <si>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</si>
  <si>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</si>
  <si>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</si>
  <si>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</si>
  <si>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</si>
  <si>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</si>
  <si>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</si>
  <si>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</si>
  <si>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</si>
  <si>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</si>
  <si>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</si>
  <si>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</si>
  <si>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</si>
  <si>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</si>
  <si>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</si>
  <si>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</si>
  <si>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</si>
  <si>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</si>
  <si>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</si>
  <si>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</si>
  <si>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</si>
  <si>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</si>
  <si>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</si>
  <si>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</si>
  <si>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</si>
  <si>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</si>
  <si>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</si>
  <si>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</si>
  <si>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</si>
  <si>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</si>
  <si>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</si>
  <si>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</si>
  <si>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</si>
  <si>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</si>
  <si>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</si>
  <si>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</si>
  <si>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</si>
  <si>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</si>
  <si>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</si>
  <si>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</si>
  <si>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</si>
  <si>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</si>
  <si>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</si>
  <si>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</si>
  <si>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</si>
  <si>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</si>
  <si>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</si>
  <si>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</si>
  <si>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</si>
  <si>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</si>
  <si>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</si>
  <si>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</si>
  <si>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</si>
  <si>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</si>
  <si>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</si>
  <si>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</si>
  <si>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</si>
  <si>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</si>
  <si>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</si>
  <si>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</si>
  <si>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</si>
  <si>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</si>
  <si>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</si>
  <si>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</si>
  <si>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</si>
  <si>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</si>
  <si>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</si>
  <si>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</si>
  <si>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</si>
  <si>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</si>
  <si>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</si>
  <si>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</si>
  <si>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</si>
  <si>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</si>
  <si>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</si>
  <si>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</si>
  <si>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</si>
  <si>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</si>
  <si>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</si>
  <si>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</si>
  <si>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</si>
  <si>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</si>
  <si>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</si>
  <si>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</si>
  <si>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</si>
  <si>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</si>
  <si>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</si>
  <si>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</si>
  <si>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</si>
  <si>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</si>
  <si>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</si>
  <si>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</si>
  <si>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</si>
  <si>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</si>
  <si>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</si>
  <si>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</si>
  <si>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</si>
  <si>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</si>
  <si>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</si>
  <si>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</si>
  <si>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</si>
  <si>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</si>
  <si>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</si>
  <si>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</si>
  <si>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</si>
  <si>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</si>
  <si>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</si>
  <si>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</si>
  <si>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</si>
  <si>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</si>
  <si>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</si>
  <si>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</si>
  <si>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</si>
  <si>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</si>
  <si>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</si>
  <si>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</si>
  <si>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</si>
  <si>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</si>
  <si>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</si>
  <si>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</si>
  <si>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</si>
  <si>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</si>
  <si>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</si>
  <si>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</si>
  <si>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</si>
  <si>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</si>
  <si>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</si>
  <si>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</si>
  <si>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</si>
  <si>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</si>
  <si>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</si>
  <si>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</si>
  <si>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</si>
  <si>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</si>
  <si>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</si>
  <si>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</si>
  <si>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</si>
  <si>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</si>
  <si>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</si>
  <si>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</si>
  <si>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</si>
  <si>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</si>
  <si>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</si>
  <si>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</si>
  <si>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</si>
  <si>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</si>
  <si>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</si>
  <si>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</si>
  <si>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</si>
  <si>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</si>
  <si>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</si>
  <si>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</si>
  <si>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</si>
  <si>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</si>
  <si>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</si>
  <si>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</si>
  <si>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</si>
  <si>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</si>
  <si>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</si>
  <si>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</si>
  <si>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</si>
  <si>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</si>
  <si>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</si>
  <si>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</si>
  <si>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</si>
  <si>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</si>
  <si>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</si>
  <si>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</si>
  <si>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</si>
  <si>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</si>
  <si>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</si>
  <si>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</si>
  <si>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</si>
  <si>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</si>
  <si>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</si>
  <si>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</si>
  <si>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</si>
  <si>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</si>
  <si>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</si>
  <si>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</si>
  <si>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</si>
  <si>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</si>
  <si>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</si>
  <si>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</si>
  <si>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</si>
  <si>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</si>
  <si>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</si>
  <si>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</si>
  <si>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</si>
  <si>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</si>
  <si>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</si>
  <si>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</si>
  <si>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</si>
  <si>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</si>
  <si>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</si>
  <si>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</si>
  <si>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</si>
  <si>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</si>
  <si>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</si>
  <si>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</si>
  <si>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</si>
  <si>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</si>
  <si>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</si>
  <si>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</si>
  <si>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</si>
  <si>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</si>
  <si>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</si>
  <si>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</si>
  <si>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</si>
  <si>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</si>
  <si>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</si>
  <si>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</si>
  <si>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</si>
  <si>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</si>
  <si>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</si>
  <si>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</si>
  <si>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</si>
  <si>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</si>
  <si>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</si>
  <si>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</si>
  <si>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</si>
  <si>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</si>
  <si>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</si>
  <si>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</si>
  <si>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</si>
  <si>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</si>
  <si>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</si>
  <si>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</si>
  <si>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</si>
  <si>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</si>
  <si>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</si>
  <si>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</si>
  <si>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</si>
  <si>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</si>
  <si>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</si>
  <si>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</si>
  <si>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</si>
  <si>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</si>
  <si>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</si>
  <si>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</si>
  <si>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</si>
  <si>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</si>
  <si>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</si>
  <si>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</si>
  <si>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</si>
  <si>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</si>
  <si>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</si>
  <si>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</si>
  <si>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</si>
  <si>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</si>
  <si>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</si>
  <si>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</si>
  <si>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</si>
  <si>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</si>
  <si>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</si>
  <si>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</si>
  <si>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</si>
  <si>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</si>
  <si>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</si>
  <si>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</si>
  <si>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</si>
  <si>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</si>
  <si>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</si>
  <si>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</si>
  <si>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</si>
  <si>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</si>
  <si>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</si>
  <si>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</si>
  <si>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</si>
  <si>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</si>
  <si>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</si>
  <si>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</si>
  <si>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</si>
  <si>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</si>
  <si>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</si>
  <si>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</si>
  <si>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</si>
  <si>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</si>
  <si>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</si>
  <si>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</si>
  <si>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</si>
  <si>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</si>
  <si>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</si>
  <si>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</si>
  <si>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</si>
  <si>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</si>
  <si>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</si>
  <si>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</si>
  <si>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</si>
  <si>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</si>
  <si>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</si>
  <si>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</si>
  <si>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</si>
  <si>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</si>
  <si>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</si>
  <si>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</si>
  <si>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</si>
  <si>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</si>
  <si>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</si>
  <si>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</si>
  <si>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</si>
  <si>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</si>
  <si>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</si>
  <si>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</si>
  <si>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</si>
  <si>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</si>
  <si>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</si>
  <si>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</si>
  <si>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</si>
  <si>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</si>
  <si>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</si>
  <si>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</si>
  <si>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</si>
  <si>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</si>
  <si>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</si>
  <si>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</si>
  <si>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</si>
  <si>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</si>
  <si>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</si>
  <si>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</si>
  <si>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</si>
  <si>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</si>
  <si>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</si>
  <si>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</si>
  <si>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</si>
  <si>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</si>
  <si>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</si>
  <si>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</si>
  <si>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</si>
  <si>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</si>
  <si>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</si>
  <si>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</si>
  <si>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</si>
  <si>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</si>
  <si>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</si>
  <si>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</si>
  <si>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</si>
  <si>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</si>
  <si>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</si>
  <si>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</si>
  <si>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</si>
  <si>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</si>
  <si>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</si>
  <si>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</si>
  <si>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</si>
  <si>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</si>
  <si>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</si>
  <si>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</si>
  <si>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</si>
  <si>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</si>
  <si>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</si>
  <si>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</si>
  <si>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</si>
  <si>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</si>
  <si>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</si>
  <si>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</si>
  <si>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</si>
  <si>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</si>
  <si>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</si>
  <si>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</si>
  <si>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</si>
  <si>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</si>
  <si>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</si>
  <si>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</si>
  <si>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</si>
  <si>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</si>
  <si>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</si>
  <si>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</si>
  <si>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</si>
  <si>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</si>
  <si>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</si>
  <si>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</si>
  <si>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</si>
  <si>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</si>
  <si>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</si>
  <si>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</si>
  <si>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</si>
  <si>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</si>
  <si>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</si>
  <si>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</si>
  <si>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</si>
  <si>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</si>
  <si>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</si>
  <si>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</si>
  <si>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</si>
  <si>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</si>
  <si>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</si>
  <si>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</si>
  <si>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</si>
  <si>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</si>
  <si>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</si>
  <si>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</si>
  <si>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</si>
  <si>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</si>
  <si>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</si>
  <si>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</si>
  <si>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</si>
  <si>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</si>
  <si>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</si>
  <si>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</si>
  <si>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</si>
  <si>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</si>
  <si>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</si>
  <si>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</si>
  <si>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</si>
  <si>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</si>
  <si>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</si>
  <si>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</si>
  <si>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</si>
  <si>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</si>
  <si>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</si>
  <si>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</si>
  <si>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</si>
  <si>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</si>
  <si>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</si>
  <si>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</si>
  <si>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</si>
  <si>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</si>
  <si>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</si>
  <si>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</si>
  <si>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</si>
  <si>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</si>
  <si>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</si>
  <si>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</si>
  <si>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</si>
  <si>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</si>
  <si>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</si>
  <si>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</si>
  <si>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</si>
  <si>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</si>
  <si>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</si>
  <si>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</si>
  <si>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</si>
  <si>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</si>
  <si>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</si>
  <si>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</si>
  <si>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</si>
  <si>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</si>
  <si>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</si>
  <si>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</si>
  <si>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</si>
  <si>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</si>
  <si>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</si>
  <si>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</si>
  <si>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</si>
  <si>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</si>
  <si>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</si>
  <si>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</si>
  <si>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</si>
  <si>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</si>
  <si>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</si>
  <si>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</si>
  <si>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</si>
  <si>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</si>
  <si>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</si>
  <si>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</si>
  <si>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</si>
  <si>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</si>
  <si>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</si>
  <si>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</si>
  <si>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</si>
  <si>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</si>
  <si>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</si>
  <si>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</si>
  <si>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</si>
  <si>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</si>
  <si>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</si>
  <si>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</si>
  <si>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</si>
  <si>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</si>
  <si>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</si>
  <si>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</si>
  <si>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</si>
  <si>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</si>
  <si>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</si>
  <si>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</si>
  <si>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</si>
  <si>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</si>
  <si>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</si>
  <si>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</si>
  <si>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</si>
  <si>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</si>
  <si>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</si>
  <si>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</si>
  <si>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</si>
  <si>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</si>
  <si>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</si>
  <si>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</si>
  <si>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</si>
  <si>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</si>
  <si>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</si>
  <si>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</si>
  <si>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</si>
  <si>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</si>
  <si>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</si>
  <si>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</si>
  <si>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</si>
  <si>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</si>
  <si>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</si>
  <si>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</si>
  <si>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</si>
  <si>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</si>
  <si>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</si>
  <si>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</si>
  <si>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</si>
  <si>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</si>
  <si>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</si>
  <si>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</si>
  <si>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</si>
  <si>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</si>
  <si>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</si>
  <si>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</si>
  <si>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</si>
  <si>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</si>
  <si>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</si>
  <si>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</si>
  <si>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</si>
  <si>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</si>
  <si>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</si>
  <si>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</si>
  <si>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</si>
  <si>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</si>
  <si>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</si>
  <si>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</si>
  <si>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</si>
  <si>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</si>
  <si>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</si>
  <si>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</si>
  <si>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</si>
  <si>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</si>
  <si>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</si>
  <si>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</si>
  <si>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</si>
  <si>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</si>
  <si>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</si>
  <si>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</si>
  <si>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</si>
  <si>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</si>
  <si>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</si>
  <si>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</si>
  <si>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</si>
  <si>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</si>
  <si>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</si>
  <si>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</si>
  <si>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</si>
  <si>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</si>
  <si>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</si>
  <si>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</si>
  <si>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</si>
  <si>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</si>
  <si>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</si>
  <si>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</si>
  <si>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</si>
  <si>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</si>
  <si>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</si>
  <si>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</si>
  <si>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</si>
  <si>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</si>
  <si>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</si>
  <si>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</si>
  <si>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</si>
  <si>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</si>
  <si>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</si>
  <si>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</si>
  <si>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</si>
  <si>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</si>
  <si>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</si>
  <si>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</si>
  <si>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</si>
  <si>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</si>
  <si>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</si>
  <si>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</si>
  <si>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</si>
  <si>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</si>
  <si>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</si>
  <si>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</si>
  <si>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</si>
  <si>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</si>
  <si>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</si>
  <si>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</si>
  <si>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</si>
  <si>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</si>
  <si>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</si>
  <si>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</si>
  <si>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</si>
  <si>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</si>
  <si>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</si>
  <si>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</si>
  <si>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</si>
  <si>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</si>
  <si>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</si>
  <si>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</si>
  <si>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</si>
  <si>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</si>
  <si>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</si>
  <si>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</si>
  <si>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</si>
  <si>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</si>
  <si>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</si>
  <si>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</si>
  <si>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</si>
  <si>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</si>
  <si>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</si>
  <si>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</si>
  <si>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</si>
  <si>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</si>
  <si>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</si>
  <si>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</si>
  <si>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</si>
  <si>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</si>
  <si>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</si>
  <si>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</si>
  <si>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</si>
  <si>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</si>
  <si>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</si>
  <si>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</si>
  <si>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</si>
  <si>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</si>
  <si>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</si>
  <si>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</si>
  <si>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</si>
  <si>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</si>
  <si>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</si>
  <si>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</si>
  <si>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</si>
  <si>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</si>
  <si>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</si>
  <si>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</si>
  <si>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</si>
  <si>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</si>
  <si>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</si>
  <si>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</si>
  <si>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</si>
  <si>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</si>
  <si>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</si>
  <si>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</si>
  <si>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</si>
  <si>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</si>
  <si>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</si>
  <si>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</si>
  <si>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</si>
  <si>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</si>
  <si>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</si>
  <si>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</si>
  <si>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</si>
  <si>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</si>
  <si>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</si>
  <si>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</si>
  <si>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</si>
  <si>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</si>
  <si>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</si>
  <si>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</si>
  <si>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</si>
  <si>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</si>
  <si>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</si>
  <si>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</si>
  <si>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</si>
  <si>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</si>
  <si>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</si>
  <si>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</si>
  <si>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</si>
  <si>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</si>
  <si>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</si>
  <si>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</si>
  <si>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</si>
  <si>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</si>
  <si>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</si>
  <si>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</si>
  <si>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</si>
  <si>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</si>
  <si>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</si>
  <si>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</si>
  <si>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</si>
  <si>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</si>
  <si>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</si>
  <si>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</si>
  <si>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</si>
  <si>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</si>
  <si>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</si>
  <si>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</si>
  <si>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</si>
  <si>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</si>
  <si>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</si>
  <si>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</si>
  <si>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</si>
  <si>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</si>
  <si>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</si>
  <si>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</si>
  <si>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</si>
  <si>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</si>
  <si>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</si>
  <si>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</si>
  <si>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</si>
  <si>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</si>
  <si>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</si>
  <si>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</si>
  <si>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</si>
  <si>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</si>
  <si>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</si>
  <si>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</si>
  <si>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</si>
  <si>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</si>
  <si>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</si>
  <si>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</si>
  <si>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</si>
  <si>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</si>
  <si>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</si>
  <si>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</si>
  <si>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</si>
  <si>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</si>
  <si>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</si>
  <si>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</si>
  <si>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</si>
  <si>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</si>
  <si>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</si>
  <si>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</si>
  <si>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</si>
  <si>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</si>
  <si>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</si>
  <si>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</si>
  <si>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</si>
  <si>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</si>
  <si>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</si>
  <si>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</si>
  <si>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</si>
  <si>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</si>
  <si>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</si>
  <si>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</si>
  <si>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</si>
  <si>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</si>
  <si>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</si>
  <si>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</si>
  <si>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</si>
  <si>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</si>
  <si>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</si>
  <si>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</si>
  <si>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</si>
  <si>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</si>
  <si>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</si>
  <si>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</si>
  <si>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</si>
  <si>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</si>
  <si>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</si>
  <si>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</si>
  <si>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</si>
  <si>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</si>
  <si>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</si>
  <si>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</si>
  <si>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</si>
  <si>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</si>
  <si>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</si>
  <si>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</si>
  <si>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</si>
  <si>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</si>
  <si>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</si>
  <si>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</si>
  <si>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</si>
  <si>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</si>
  <si>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</si>
  <si>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</si>
  <si>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</si>
  <si>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</si>
  <si>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</si>
  <si>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</si>
  <si>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</si>
  <si>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</si>
  <si>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</si>
  <si>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</si>
  <si>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</si>
  <si>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</si>
  <si>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</si>
  <si>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</si>
  <si>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</si>
  <si>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</si>
  <si>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</si>
  <si>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</si>
  <si>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</si>
  <si>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</si>
  <si>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</si>
  <si>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</si>
  <si>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</si>
  <si>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</si>
  <si>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</si>
  <si>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</si>
  <si>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</si>
  <si>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</si>
  <si>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</si>
  <si>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</si>
  <si>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</si>
  <si>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</si>
  <si>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</si>
  <si>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</si>
  <si>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</si>
  <si>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</si>
  <si>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</si>
  <si>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</si>
  <si>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</si>
  <si>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</si>
  <si>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</si>
  <si>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</si>
  <si>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</si>
  <si>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</si>
  <si>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</si>
  <si>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</si>
  <si>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</si>
  <si>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</si>
  <si>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</si>
  <si>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</si>
  <si>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</si>
  <si>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</si>
  <si>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</si>
  <si>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</si>
  <si>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</si>
  <si>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</si>
  <si>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</si>
  <si>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</si>
  <si>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</si>
  <si>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</si>
  <si>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</si>
  <si>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</si>
  <si>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</si>
  <si>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</si>
  <si>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</si>
  <si>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</si>
  <si>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</si>
  <si>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</si>
  <si>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</si>
  <si>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</si>
  <si>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</si>
  <si>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</si>
  <si>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</si>
  <si>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</si>
  <si>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</si>
  <si>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</si>
  <si>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</si>
  <si>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</si>
  <si>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</si>
  <si>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</si>
  <si>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</si>
  <si>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</si>
  <si>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</si>
  <si>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</si>
  <si>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</si>
  <si>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</si>
  <si>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</si>
  <si>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</si>
  <si>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</si>
  <si>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</si>
  <si>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</si>
  <si>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</si>
  <si>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</si>
  <si>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</si>
  <si>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</si>
  <si>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</si>
  <si>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</si>
  <si>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</si>
  <si>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</si>
  <si>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</si>
  <si>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</si>
  <si>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</si>
  <si>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</si>
  <si>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</si>
  <si>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</si>
  <si>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</si>
  <si>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</si>
  <si>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</si>
  <si>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</si>
  <si>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</si>
  <si>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</si>
  <si>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</si>
  <si>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</si>
  <si>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</si>
  <si>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</si>
  <si>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</si>
  <si>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</si>
  <si>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</si>
  <si>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</si>
  <si>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</si>
  <si>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</si>
  <si>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</si>
  <si>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</si>
  <si>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</si>
  <si>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</si>
  <si>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</si>
  <si>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</si>
  <si>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</si>
  <si>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</si>
  <si>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</si>
  <si>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</si>
  <si>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</si>
  <si>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</si>
  <si>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</si>
  <si>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</si>
  <si>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</si>
  <si>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</si>
  <si>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</si>
  <si>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</si>
  <si>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</si>
  <si>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</si>
  <si>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</si>
  <si>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</si>
  <si>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</si>
  <si>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</si>
  <si>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</si>
  <si>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</si>
  <si>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</si>
  <si>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</si>
  <si>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</si>
  <si>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</si>
  <si>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</si>
  <si>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</si>
  <si>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</si>
  <si>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</si>
  <si>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</si>
  <si>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</si>
  <si>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</si>
  <si>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</si>
  <si>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</si>
  <si>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</si>
  <si>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</si>
  <si>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</si>
  <si>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</si>
  <si>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</si>
  <si>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</si>
  <si>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</si>
  <si>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</si>
  <si>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</si>
  <si>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</si>
  <si>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</si>
  <si>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</si>
  <si>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</si>
  <si>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</si>
  <si>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</si>
  <si>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</si>
  <si>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</si>
  <si>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</si>
  <si>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</si>
  <si>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</si>
  <si>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</si>
  <si>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</si>
  <si>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</si>
  <si>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</si>
  <si>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</si>
  <si>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</si>
  <si>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</si>
  <si>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</si>
  <si>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</si>
  <si>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</si>
  <si>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</si>
  <si>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</si>
  <si>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</si>
  <si>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</si>
  <si>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</si>
  <si>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</si>
  <si>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</si>
  <si>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</si>
  <si>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</si>
  <si>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</si>
  <si>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</si>
  <si>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</si>
  <si>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</si>
  <si>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</si>
  <si>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</si>
  <si>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</si>
  <si>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</si>
  <si>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</si>
  <si>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</si>
  <si>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</si>
  <si>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</si>
  <si>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</si>
  <si>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</si>
  <si>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</si>
  <si>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</si>
  <si>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</si>
  <si>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</si>
  <si>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</si>
  <si>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</si>
  <si>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</si>
  <si>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</si>
  <si>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</si>
  <si>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</si>
  <si>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</si>
  <si>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</si>
  <si>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</si>
  <si>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</si>
  <si>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</si>
  <si>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</si>
  <si>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</si>
  <si>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</si>
  <si>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</si>
  <si>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</si>
  <si>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</si>
  <si>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</si>
  <si>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</si>
  <si>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</si>
  <si>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</si>
  <si>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</si>
  <si>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</si>
  <si>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</si>
  <si>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</si>
  <si>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</si>
  <si>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</si>
  <si>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</si>
  <si>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</si>
  <si>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</si>
  <si>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</si>
  <si>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</si>
  <si>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</si>
  <si>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</si>
  <si>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</si>
  <si>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</si>
  <si>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</si>
  <si>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</si>
  <si>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</si>
  <si>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</si>
  <si>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</si>
  <si>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</si>
  <si>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</si>
  <si>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</si>
  <si>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</si>
  <si>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</si>
  <si>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</si>
  <si>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</si>
  <si>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</si>
  <si>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</si>
  <si>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</si>
  <si>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</si>
  <si>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</si>
  <si>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</si>
  <si>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</si>
  <si>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</si>
  <si>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</si>
  <si>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</si>
  <si>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</si>
  <si>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</si>
  <si>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</si>
  <si>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</si>
  <si>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</si>
  <si>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</si>
  <si>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</si>
  <si>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</si>
  <si>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</si>
  <si>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</si>
  <si>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</si>
  <si>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</si>
  <si>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</si>
  <si>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</si>
  <si>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</si>
  <si>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</si>
  <si>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</si>
  <si>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</si>
  <si>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</si>
  <si>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</si>
  <si>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</si>
  <si>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</si>
  <si>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</si>
  <si>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</si>
  <si>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</si>
  <si>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</si>
  <si>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</si>
  <si>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</si>
  <si>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</si>
  <si>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</si>
  <si>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</si>
  <si>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</si>
  <si>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</si>
  <si>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</si>
  <si>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</si>
  <si>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</si>
  <si>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</si>
  <si>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</si>
  <si>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</si>
  <si>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</si>
  <si>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</si>
  <si>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</si>
  <si>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</si>
  <si>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</si>
  <si>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</si>
  <si>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</si>
  <si>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</si>
  <si>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</si>
  <si>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</si>
  <si>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</si>
  <si>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</si>
  <si>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</si>
  <si>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</si>
  <si>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</si>
  <si>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</si>
  <si>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</si>
  <si>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</si>
  <si>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</si>
  <si>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</si>
  <si>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</si>
  <si>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</si>
  <si>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</si>
  <si>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</si>
  <si>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</si>
  <si>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</si>
  <si>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</si>
  <si>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</si>
  <si>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</si>
  <si>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</si>
  <si>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</si>
  <si>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</si>
  <si>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</si>
  <si>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</si>
  <si>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</si>
  <si>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</si>
  <si>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</si>
  <si>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</si>
  <si>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</si>
  <si>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</si>
  <si>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</si>
  <si>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</si>
  <si>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</si>
  <si>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</si>
  <si>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</si>
  <si>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</si>
  <si>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</si>
  <si>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</si>
  <si>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</si>
  <si>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</si>
  <si>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</si>
  <si>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</si>
  <si>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</si>
  <si>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</si>
  <si>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</si>
  <si>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</si>
  <si>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</si>
  <si>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</si>
  <si>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</si>
  <si>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</si>
  <si>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</si>
  <si>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</si>
  <si>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</si>
  <si>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</si>
  <si>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</si>
  <si>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</si>
  <si>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</si>
  <si>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</si>
  <si>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</si>
  <si>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</si>
  <si>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</si>
  <si>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</si>
  <si>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</si>
  <si>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</si>
  <si>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</si>
  <si>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</si>
  <si>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</si>
  <si>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</si>
  <si>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</si>
  <si>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</si>
  <si>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</si>
  <si>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</si>
  <si>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</si>
  <si>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</si>
  <si>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</si>
  <si>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</si>
  <si>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</si>
  <si>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</si>
  <si>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</si>
  <si>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</si>
  <si>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</si>
  <si>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</si>
  <si>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</si>
  <si>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</si>
  <si>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</si>
  <si>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</si>
  <si>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</si>
  <si>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</si>
  <si>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</si>
  <si>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</si>
  <si>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</si>
  <si>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</si>
  <si>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</si>
  <si>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</si>
  <si>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</si>
  <si>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</si>
  <si>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</si>
  <si>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</si>
  <si>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</si>
  <si>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</si>
  <si>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</si>
  <si>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</si>
  <si>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</si>
  <si>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</si>
  <si>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</si>
  <si>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</si>
  <si>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</si>
  <si>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</si>
  <si>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</si>
  <si>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</si>
  <si>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</si>
  <si>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</si>
  <si>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</si>
  <si>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</si>
  <si>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</si>
  <si>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</si>
  <si>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</si>
  <si>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</si>
  <si>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</si>
  <si>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</si>
  <si>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</si>
  <si>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</si>
  <si>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</si>
  <si>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</si>
  <si>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</si>
  <si>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</si>
  <si>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</si>
  <si>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</si>
  <si>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</si>
  <si>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</si>
  <si>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</si>
  <si>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</si>
  <si>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</si>
  <si>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</si>
  <si>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</si>
  <si>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</si>
  <si>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</si>
  <si>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</si>
  <si>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</si>
  <si>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</si>
  <si>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</si>
  <si>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</si>
  <si>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</si>
  <si>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</si>
  <si>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</si>
  <si>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</si>
  <si>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</si>
  <si>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</si>
  <si>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</si>
  <si>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</si>
  <si>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</si>
  <si>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</si>
  <si>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</si>
  <si>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</si>
  <si>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</si>
  <si>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</si>
  <si>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</si>
  <si>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</si>
  <si>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</si>
  <si>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</si>
  <si>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</si>
  <si>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</si>
  <si>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</si>
  <si>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</si>
  <si>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</si>
  <si>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</si>
  <si>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</si>
  <si>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</si>
  <si>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</si>
  <si>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</si>
  <si>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</si>
  <si>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</si>
  <si>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</si>
  <si>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</si>
  <si>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</si>
  <si>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</si>
  <si>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</si>
  <si>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</si>
  <si>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</si>
  <si>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</si>
  <si>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</si>
  <si>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</si>
  <si>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</si>
  <si>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</si>
  <si>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</si>
  <si>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</si>
  <si>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</si>
  <si>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</si>
  <si>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</si>
  <si>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</si>
  <si>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</si>
  <si>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</si>
  <si>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</si>
  <si>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</si>
  <si>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</si>
  <si>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</si>
  <si>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</si>
  <si>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</si>
  <si>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</si>
  <si>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</si>
  <si>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</si>
  <si>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</si>
  <si>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</si>
  <si>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</si>
  <si>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</si>
  <si>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</si>
  <si>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</si>
  <si>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</si>
  <si>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</si>
  <si>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</si>
  <si>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</si>
  <si>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</si>
  <si>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</si>
  <si>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</si>
  <si>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</si>
  <si>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</si>
  <si>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</si>
  <si>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</si>
  <si>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</si>
  <si>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</si>
  <si>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</si>
  <si>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</si>
  <si>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</si>
  <si>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</si>
  <si>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</si>
  <si>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</si>
  <si>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</si>
  <si>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</si>
  <si>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</si>
  <si>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</si>
  <si>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</si>
  <si>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</si>
  <si>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</si>
  <si>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</si>
  <si>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</si>
  <si>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</si>
  <si>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</si>
  <si>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</si>
  <si>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</si>
  <si>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</si>
  <si>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</si>
  <si>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</si>
  <si>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</si>
  <si>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</si>
  <si>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</si>
  <si>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</si>
  <si>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</si>
  <si>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</si>
  <si>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</si>
  <si>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</si>
  <si>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</si>
  <si>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</si>
  <si>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</si>
  <si>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</si>
  <si>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</si>
  <si>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</si>
  <si>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</si>
  <si>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</si>
  <si>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</si>
  <si>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</si>
  <si>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</si>
  <si>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</si>
  <si>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</si>
  <si>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</si>
  <si>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</si>
  <si>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</si>
  <si>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</si>
  <si>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</si>
  <si>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</si>
  <si>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</si>
  <si>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</si>
  <si>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</si>
  <si>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</si>
  <si>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</si>
  <si>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</si>
  <si>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</si>
  <si>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</si>
  <si>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</si>
  <si>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</si>
  <si>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</si>
  <si>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</si>
  <si>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</si>
  <si>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</si>
  <si>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</si>
  <si>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</si>
  <si>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</si>
  <si>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</si>
  <si>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</si>
  <si>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</si>
  <si>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</si>
  <si>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</si>
  <si>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</si>
  <si>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</si>
  <si>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</si>
  <si>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</si>
  <si>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</si>
  <si>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</si>
  <si>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</si>
  <si>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</si>
  <si>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</si>
  <si>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</si>
  <si>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</si>
  <si>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</si>
  <si>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</si>
  <si>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</si>
  <si>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</si>
  <si>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</si>
  <si>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</si>
  <si>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</si>
  <si>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</si>
  <si>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</si>
  <si>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</si>
  <si>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</si>
  <si>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</si>
  <si>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</si>
  <si>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</si>
  <si>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</si>
  <si>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</si>
  <si>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</si>
  <si>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</si>
  <si>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</si>
  <si>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</si>
  <si>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</si>
  <si>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</si>
  <si>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</si>
  <si>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</si>
  <si>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</si>
  <si>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</si>
  <si>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</si>
  <si>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</si>
  <si>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</si>
  <si>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</si>
  <si>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</si>
  <si>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</si>
  <si>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</si>
  <si>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</si>
  <si>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</si>
  <si>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</si>
  <si>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</si>
  <si>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</si>
  <si>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</si>
  <si>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</si>
  <si>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</si>
  <si>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</si>
  <si>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</si>
  <si>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</si>
  <si>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</si>
  <si>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</si>
  <si>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</si>
  <si>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</si>
  <si>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</si>
  <si>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</si>
  <si>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</si>
  <si>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</si>
  <si>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</si>
  <si>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</si>
  <si>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</si>
  <si>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</si>
  <si>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</si>
  <si>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</si>
  <si>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</si>
  <si>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</si>
  <si>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</si>
  <si>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</si>
  <si>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</si>
  <si>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</si>
  <si>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</si>
  <si>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</si>
  <si>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</si>
  <si>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</si>
  <si>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</si>
  <si>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</si>
  <si>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</si>
  <si>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</si>
  <si>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</si>
  <si>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</si>
  <si>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</si>
  <si>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</si>
  <si>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</si>
  <si>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</si>
  <si>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</si>
  <si>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</si>
  <si>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</si>
  <si>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</si>
  <si>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</si>
  <si>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</si>
  <si>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</si>
  <si>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</si>
  <si>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</si>
  <si>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</si>
  <si>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</si>
  <si>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</si>
  <si>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</si>
  <si>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</si>
  <si>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</si>
  <si>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</si>
  <si>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</si>
  <si>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</si>
  <si>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</si>
  <si>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</si>
  <si>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</si>
  <si>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</si>
  <si>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</si>
  <si>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</si>
  <si>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</si>
  <si>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</si>
  <si>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</si>
  <si>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</si>
  <si>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</si>
  <si>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</si>
  <si>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</si>
  <si>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</si>
  <si>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</si>
  <si>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</si>
  <si>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</si>
  <si>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</si>
  <si>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</si>
  <si>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</si>
  <si>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</si>
  <si>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</si>
  <si>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</si>
  <si>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</si>
  <si>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</si>
  <si>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</si>
  <si>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</si>
  <si>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</si>
  <si>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</si>
  <si>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</si>
  <si>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</si>
  <si>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</si>
  <si>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</si>
  <si>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</si>
  <si>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</si>
  <si>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</si>
  <si>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</si>
  <si>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</si>
  <si>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</si>
  <si>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</si>
  <si>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</si>
  <si>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</si>
  <si>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</si>
  <si>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</si>
  <si>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</si>
  <si>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</si>
  <si>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</si>
  <si>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</si>
  <si>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</si>
  <si>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</si>
  <si>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</si>
  <si>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</si>
  <si>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</si>
  <si>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</si>
  <si>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</si>
  <si>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</si>
  <si>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</si>
  <si>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</si>
  <si>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</si>
  <si>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</si>
  <si>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</si>
  <si>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</si>
  <si>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</si>
  <si>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</si>
  <si>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</si>
  <si>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</si>
  <si>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</si>
  <si>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</si>
  <si>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</si>
  <si>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</si>
  <si>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</si>
  <si>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</si>
  <si>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</si>
  <si>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</si>
  <si>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</si>
  <si>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</si>
  <si>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</si>
  <si>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</si>
  <si>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</si>
  <si>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</si>
  <si>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</si>
  <si>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</si>
  <si>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</si>
  <si>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</si>
  <si>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</si>
  <si>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</si>
  <si>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</si>
  <si>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</si>
  <si>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</si>
  <si>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</si>
  <si>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</si>
  <si>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</si>
  <si>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</si>
  <si>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</si>
  <si>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</si>
  <si>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</si>
  <si>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</si>
  <si>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</si>
  <si>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</si>
  <si>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</si>
  <si>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</si>
  <si>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</si>
  <si>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</si>
  <si>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</si>
  <si>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</si>
  <si>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</si>
  <si>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</si>
  <si>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</si>
  <si>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</si>
  <si>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</si>
  <si>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</si>
  <si>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</si>
  <si>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</si>
  <si>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</si>
  <si>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</si>
  <si>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</si>
  <si>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</si>
  <si>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</si>
  <si>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</si>
  <si>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</si>
  <si>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</si>
  <si>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</si>
  <si>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</si>
  <si>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</si>
  <si>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</si>
  <si>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</si>
  <si>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</si>
  <si>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</si>
  <si>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</si>
  <si>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</si>
  <si>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</si>
  <si>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</si>
  <si>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</si>
  <si>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</si>
  <si>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</si>
  <si>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</si>
  <si>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</si>
  <si>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</si>
  <si>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</si>
  <si>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</si>
  <si>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</si>
  <si>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</si>
  <si>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</si>
  <si>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</si>
  <si>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</si>
  <si>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</si>
  <si>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</si>
  <si>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</si>
  <si>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</si>
  <si>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</si>
  <si>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</si>
  <si>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</si>
  <si>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</si>
  <si>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</si>
  <si>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</si>
  <si>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</si>
  <si>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</si>
  <si>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</si>
  <si>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</si>
  <si>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</si>
  <si>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</si>
  <si>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</si>
  <si>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</si>
  <si>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</si>
  <si>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</si>
  <si>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</si>
  <si>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</si>
  <si>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</si>
  <si>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</si>
  <si>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</si>
  <si>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</si>
  <si>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</si>
  <si>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</si>
  <si>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</si>
  <si>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</si>
  <si>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</si>
  <si>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</si>
  <si>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</si>
  <si>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</si>
  <si>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</si>
  <si>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</si>
  <si>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</si>
  <si>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</si>
  <si>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</si>
  <si>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</si>
  <si>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</si>
  <si>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</si>
  <si>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</si>
  <si>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</si>
  <si>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</si>
  <si>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</si>
  <si>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</si>
  <si>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</si>
  <si>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</si>
  <si>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</si>
  <si>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</si>
  <si>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</si>
  <si>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</si>
  <si>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</si>
  <si>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</si>
  <si>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</si>
  <si>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</si>
  <si>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</si>
  <si>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</si>
  <si>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</si>
  <si>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</si>
  <si>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</si>
  <si>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</si>
  <si>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</si>
  <si>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</si>
  <si>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</si>
  <si>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</si>
  <si>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</si>
  <si>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</si>
  <si>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</si>
  <si>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</si>
  <si>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</si>
  <si>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</si>
  <si>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</si>
  <si>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</si>
  <si>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</si>
  <si>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</si>
  <si>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</si>
  <si>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</si>
  <si>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</si>
  <si>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</si>
  <si>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</si>
  <si>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</si>
  <si>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</si>
  <si>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</si>
  <si>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</si>
  <si>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</si>
  <si>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</si>
  <si>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</si>
  <si>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</si>
  <si>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</si>
  <si>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</si>
  <si>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</si>
  <si>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</si>
  <si>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</si>
  <si>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</si>
  <si>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</si>
  <si>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</si>
  <si>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</si>
  <si>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</si>
  <si>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</si>
  <si>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</si>
  <si>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</si>
  <si>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</si>
  <si>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</si>
  <si>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</si>
  <si>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</si>
  <si>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</si>
  <si>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</si>
  <si>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</si>
  <si>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</si>
  <si>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</si>
  <si>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</si>
  <si>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</si>
  <si>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</si>
  <si>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</si>
  <si>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</si>
  <si>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</si>
  <si>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</si>
  <si>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</si>
  <si>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</si>
  <si>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</si>
  <si>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</si>
  <si>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</si>
  <si>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</si>
  <si>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</si>
  <si>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</si>
  <si>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</si>
  <si>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</si>
  <si>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</si>
  <si>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</si>
  <si>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</si>
  <si>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</si>
  <si>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</si>
  <si>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</si>
  <si>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</si>
  <si>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</si>
  <si>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</si>
  <si>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</si>
  <si>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</si>
  <si>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</si>
  <si>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</si>
  <si>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</si>
  <si>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</si>
  <si>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</si>
  <si>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</si>
  <si>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</si>
  <si>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</si>
  <si>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</si>
  <si>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</si>
  <si>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</si>
  <si>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</si>
  <si>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</si>
  <si>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</si>
  <si>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</si>
  <si>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</si>
  <si>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</si>
  <si>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</si>
  <si>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</si>
  <si>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</si>
  <si>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</si>
  <si>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</si>
  <si>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</si>
  <si>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</si>
  <si>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</si>
  <si>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</si>
  <si>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</si>
  <si>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</si>
  <si>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</si>
  <si>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</si>
  <si>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</si>
  <si>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</si>
  <si>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</si>
  <si>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</si>
  <si>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</si>
  <si>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</si>
  <si>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</si>
  <si>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</si>
  <si>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</si>
  <si>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</si>
  <si>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</si>
  <si>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</si>
  <si>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</si>
  <si>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</si>
  <si>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</si>
  <si>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</si>
  <si>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</si>
  <si>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</si>
  <si>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</si>
  <si>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</si>
  <si>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</si>
  <si>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</si>
  <si>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</si>
  <si>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</si>
  <si>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</si>
  <si>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</si>
  <si>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</si>
  <si>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</si>
  <si>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</si>
  <si>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</si>
  <si>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</si>
  <si>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</si>
  <si>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</si>
  <si>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</si>
  <si>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</si>
  <si>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</si>
  <si>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</si>
  <si>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</si>
  <si>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</si>
  <si>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</si>
  <si>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</si>
  <si>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</si>
  <si>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</si>
  <si>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</si>
  <si>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</si>
  <si>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</si>
  <si>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</si>
  <si>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</si>
  <si>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</si>
  <si>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</si>
  <si>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</si>
  <si>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</si>
  <si>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</si>
  <si>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</si>
  <si>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</si>
  <si>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</si>
  <si>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</si>
  <si>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</si>
  <si>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</si>
  <si>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</si>
  <si>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</si>
  <si>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</si>
  <si>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</si>
  <si>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</si>
  <si>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</si>
  <si>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</si>
  <si>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</si>
  <si>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</si>
  <si>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</si>
  <si>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</si>
  <si>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</si>
  <si>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</si>
  <si>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</si>
  <si>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</si>
  <si>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</si>
  <si>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</si>
  <si>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</si>
  <si>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</si>
  <si>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</si>
  <si>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</si>
  <si>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</si>
  <si>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</si>
  <si>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</si>
  <si>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</si>
  <si>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</si>
  <si>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</si>
  <si>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</si>
  <si>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</si>
  <si>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</si>
  <si>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</si>
  <si>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</si>
  <si>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</si>
  <si>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</si>
  <si>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</si>
  <si>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</si>
  <si>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</si>
  <si>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</si>
  <si>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</si>
  <si>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</si>
  <si>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</si>
  <si>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</si>
  <si>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</si>
  <si>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</si>
  <si>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</si>
  <si>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</si>
  <si>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</si>
  <si>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</si>
  <si>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</si>
  <si>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</si>
  <si>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</si>
  <si>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</si>
  <si>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</si>
  <si>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</si>
  <si>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</si>
  <si>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</si>
  <si>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</si>
  <si>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</si>
  <si>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</si>
  <si>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</si>
  <si>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</si>
  <si>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</si>
  <si>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</si>
  <si>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</si>
  <si>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</si>
  <si>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</si>
  <si>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</si>
  <si>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</si>
  <si>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</si>
  <si>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</si>
  <si>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</si>
  <si>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</si>
  <si>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</si>
  <si>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</si>
  <si>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</si>
  <si>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</si>
  <si>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</si>
  <si>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</si>
  <si>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</si>
  <si>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</si>
  <si>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</si>
  <si>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</si>
  <si>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</si>
  <si>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</si>
  <si>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</si>
  <si>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</si>
  <si>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</si>
  <si>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</si>
  <si>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</si>
  <si>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</si>
  <si>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</si>
  <si>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</si>
  <si>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</si>
  <si>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</si>
  <si>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</si>
  <si>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</si>
  <si>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</si>
  <si>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</si>
  <si>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</si>
  <si>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</si>
  <si>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</si>
  <si>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</si>
  <si>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</si>
  <si>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</si>
  <si>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</si>
  <si>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</si>
  <si>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</si>
  <si>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</si>
  <si>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</si>
  <si>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</si>
  <si>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</si>
  <si>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</si>
  <si>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</si>
  <si>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</si>
  <si>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</si>
  <si>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</si>
  <si>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</si>
  <si>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</si>
  <si>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</si>
  <si>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</si>
  <si>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</si>
  <si>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</si>
  <si>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</si>
  <si>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</si>
  <si>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</si>
  <si>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</si>
  <si>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</si>
  <si>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</si>
  <si>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</si>
  <si>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</si>
  <si>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</si>
  <si>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</si>
  <si>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</si>
  <si>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</si>
  <si>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</si>
  <si>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</si>
  <si>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</si>
  <si>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</si>
  <si>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</si>
  <si>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</si>
  <si>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</si>
  <si>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</si>
  <si>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</si>
  <si>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</si>
  <si>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</si>
  <si>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</si>
  <si>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</si>
  <si>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</si>
  <si>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</si>
  <si>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</si>
  <si>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</si>
  <si>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</si>
  <si>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</si>
  <si>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</si>
  <si>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</si>
  <si>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</si>
  <si>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</si>
  <si>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</si>
  <si>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</si>
  <si>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</si>
  <si>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</si>
  <si>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</si>
  <si>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</si>
  <si>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</si>
  <si>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</si>
  <si>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</si>
  <si>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</si>
  <si>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</si>
  <si>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</si>
  <si>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</si>
  <si>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</si>
  <si>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</si>
  <si>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</si>
  <si>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</si>
  <si>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</si>
  <si>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</si>
  <si>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</si>
  <si>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</si>
  <si>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</si>
  <si>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</si>
  <si>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</si>
  <si>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</si>
  <si>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</si>
  <si>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</si>
  <si>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</si>
  <si>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</si>
  <si>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</si>
  <si>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</si>
  <si>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</si>
  <si>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</si>
  <si>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</si>
  <si>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</si>
  <si>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</si>
  <si>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</si>
  <si>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</si>
  <si>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</si>
  <si>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</si>
  <si>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</si>
  <si>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</si>
  <si>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</si>
  <si>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</si>
  <si>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</si>
  <si>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</si>
  <si>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</si>
  <si>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</si>
  <si>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</si>
  <si>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</si>
  <si>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</si>
  <si>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</si>
  <si>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</si>
  <si>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</si>
  <si>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</si>
  <si>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</si>
  <si>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</si>
  <si>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</si>
  <si>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</si>
  <si>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</si>
  <si>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</si>
  <si>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</si>
  <si>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</si>
  <si>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</si>
  <si>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</si>
  <si>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</si>
  <si>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</si>
  <si>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</si>
  <si>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</si>
  <si>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</si>
  <si>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</si>
  <si>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</si>
  <si>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</si>
  <si>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</si>
  <si>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</si>
  <si>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</si>
  <si>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</si>
  <si>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</si>
  <si>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</si>
  <si>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</si>
  <si>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</si>
  <si>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</si>
  <si>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</si>
  <si>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</si>
  <si>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</si>
  <si>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</si>
  <si>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</si>
  <si>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</si>
  <si>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</si>
  <si>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</si>
  <si>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</si>
  <si>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</si>
  <si>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</si>
  <si>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</si>
  <si>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</si>
  <si>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</si>
  <si>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</si>
  <si>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</si>
  <si>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</si>
  <si>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</si>
  <si>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</si>
  <si>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</si>
  <si>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</si>
  <si>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</si>
  <si>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</si>
  <si>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</si>
  <si>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</si>
  <si>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</si>
  <si>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</si>
  <si>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</si>
  <si>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</si>
  <si>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</si>
  <si>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</si>
  <si>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</si>
  <si>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</si>
  <si>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</si>
  <si>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</si>
  <si>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</si>
  <si>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</si>
  <si>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</si>
  <si>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</si>
  <si>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</si>
  <si>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</si>
  <si>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</si>
  <si>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</si>
  <si>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</si>
  <si>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</si>
  <si>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</si>
  <si>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</si>
  <si>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</si>
  <si>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</si>
  <si>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</si>
  <si>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</si>
  <si>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</si>
  <si>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</si>
  <si>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</si>
  <si>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</si>
  <si>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</si>
  <si>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</si>
  <si>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</si>
  <si>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</si>
  <si>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</si>
  <si>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</si>
  <si>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</si>
  <si>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</si>
  <si>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</si>
  <si>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</si>
  <si>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</si>
  <si>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</si>
  <si>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</si>
  <si>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</si>
  <si>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</si>
  <si>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</si>
  <si>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</si>
  <si>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</si>
  <si>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</si>
  <si>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</si>
  <si>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</si>
  <si>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</si>
  <si>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</si>
  <si>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</si>
  <si>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</si>
  <si>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</si>
  <si>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</si>
  <si>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</si>
  <si>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</si>
  <si>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</si>
  <si>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</si>
  <si>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</si>
  <si>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</si>
  <si>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</si>
  <si>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</si>
  <si>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</si>
  <si>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</si>
  <si>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</si>
  <si>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</si>
  <si>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</si>
  <si>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</si>
  <si>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</si>
  <si>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</si>
  <si>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</si>
  <si>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</si>
  <si>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</si>
  <si>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</si>
  <si>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</si>
  <si>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</si>
  <si>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</si>
  <si>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</si>
  <si>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</si>
  <si>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</si>
  <si>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</si>
  <si>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</si>
  <si>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</si>
  <si>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</si>
  <si>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</si>
  <si>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</si>
  <si>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</si>
  <si>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</si>
  <si>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</si>
  <si>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</si>
  <si>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</si>
  <si>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</si>
  <si>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</si>
  <si>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</si>
  <si>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</si>
  <si>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</si>
  <si>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</si>
  <si>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</si>
  <si>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</si>
  <si>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</si>
  <si>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</si>
  <si>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</si>
  <si>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</si>
  <si>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</si>
  <si>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</si>
  <si>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</si>
  <si>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</si>
  <si>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</si>
  <si>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</si>
  <si>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</si>
  <si>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</si>
  <si>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</si>
  <si>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</si>
  <si>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</si>
  <si>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</si>
  <si>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</si>
  <si>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</si>
  <si>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</si>
  <si>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</si>
  <si>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</si>
  <si>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</si>
  <si>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</si>
  <si>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</si>
  <si>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</si>
  <si>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</si>
  <si>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</si>
  <si>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</si>
  <si>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</si>
  <si>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</si>
  <si>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</si>
  <si>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</si>
  <si>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</si>
  <si>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</si>
  <si>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</si>
  <si>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</si>
  <si>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</si>
  <si>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</si>
  <si>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</si>
  <si>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</si>
  <si>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</si>
  <si>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</si>
  <si>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</si>
  <si>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</si>
  <si>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</si>
  <si>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</si>
  <si>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</si>
  <si>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</si>
  <si>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</si>
  <si>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</si>
  <si>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</si>
  <si>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</si>
  <si>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</si>
  <si>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</si>
  <si>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</si>
  <si>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</si>
  <si>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</si>
  <si>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</si>
  <si>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</si>
  <si>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</si>
  <si>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</si>
  <si>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</si>
  <si>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</si>
  <si>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</si>
  <si>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</si>
  <si>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</si>
  <si>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</si>
  <si>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</si>
  <si>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</si>
  <si>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</si>
  <si>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</si>
  <si>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</si>
  <si>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</si>
  <si>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</si>
  <si>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</si>
  <si>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</si>
  <si>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</si>
  <si>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</si>
  <si>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</si>
  <si>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</si>
  <si>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</si>
  <si>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</si>
  <si>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</si>
  <si>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</si>
  <si>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</si>
  <si>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</si>
  <si>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</si>
  <si>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</si>
  <si>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</si>
  <si>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</si>
  <si>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</si>
  <si>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</si>
  <si>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</si>
  <si>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</si>
  <si>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</si>
  <si>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</si>
  <si>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</si>
  <si>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</si>
  <si>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</si>
  <si>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</si>
  <si>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</si>
  <si>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</si>
  <si>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</si>
  <si>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</si>
  <si>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</si>
  <si>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</si>
  <si>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</si>
  <si>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</si>
  <si>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</si>
  <si>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</si>
  <si>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</si>
  <si>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</si>
  <si>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</si>
  <si>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</si>
  <si>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</si>
  <si>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</si>
  <si>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</si>
  <si>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</si>
  <si>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</si>
  <si>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</si>
  <si>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</si>
  <si>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</si>
  <si>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</si>
  <si>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</si>
  <si>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</si>
  <si>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</si>
  <si>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</si>
  <si>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</si>
  <si>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</si>
  <si>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</si>
  <si>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</si>
  <si>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</si>
  <si>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</si>
  <si>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</si>
  <si>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</si>
  <si>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</si>
  <si>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</si>
  <si>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</si>
  <si>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</si>
  <si>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</si>
  <si>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</si>
  <si>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</si>
  <si>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</si>
  <si>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</si>
  <si>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</si>
  <si>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</si>
  <si>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</si>
  <si>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</si>
  <si>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</si>
  <si>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</si>
  <si>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</si>
  <si>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</si>
  <si>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</si>
  <si>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</si>
  <si>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</si>
  <si>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</si>
  <si>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</si>
  <si>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</si>
  <si>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</si>
  <si>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</si>
  <si>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</si>
  <si>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</si>
  <si>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</si>
  <si>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</si>
  <si>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</si>
  <si>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</si>
  <si>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</si>
  <si>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</si>
  <si>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</si>
  <si>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</si>
  <si>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</si>
  <si>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</si>
  <si>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</si>
  <si>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</si>
  <si>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</si>
  <si>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</si>
  <si>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</si>
  <si>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</si>
  <si>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</si>
  <si>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</si>
  <si>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</si>
  <si>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</si>
  <si>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</si>
  <si>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</si>
  <si>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</si>
  <si>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</si>
  <si>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</si>
  <si>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</si>
  <si>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</si>
  <si>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</si>
  <si>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</si>
  <si>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</si>
  <si>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</si>
  <si>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</si>
  <si>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</si>
  <si>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</si>
  <si>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</si>
  <si>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</si>
  <si>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</si>
  <si>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</si>
  <si>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</si>
  <si>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</si>
  <si>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</si>
  <si>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</si>
  <si>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</si>
  <si>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</si>
  <si>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</si>
  <si>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</si>
  <si>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</si>
  <si>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</si>
  <si>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</si>
  <si>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</si>
  <si>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</si>
  <si>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</si>
  <si>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</si>
  <si>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</si>
  <si>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</si>
  <si>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</si>
  <si>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</si>
  <si>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</si>
  <si>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</si>
  <si>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</si>
  <si>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</si>
  <si>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</si>
  <si>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</si>
  <si>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</si>
  <si>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</si>
  <si>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</si>
  <si>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</si>
  <si>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</si>
  <si>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</si>
  <si>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</si>
  <si>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</si>
  <si>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</si>
  <si>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</si>
  <si>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</si>
  <si>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</si>
  <si>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</si>
  <si>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</si>
  <si>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</si>
  <si>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</si>
  <si>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</si>
  <si>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</si>
  <si>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</si>
  <si>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</si>
  <si>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</si>
  <si>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</si>
  <si>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</si>
  <si>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</si>
  <si>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</si>
  <si>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</si>
  <si>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</si>
  <si>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</si>
  <si>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</si>
  <si>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</si>
  <si>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</si>
  <si>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</si>
  <si>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</si>
  <si>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</si>
  <si>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</si>
  <si>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</si>
  <si>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</si>
  <si>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</si>
  <si>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</si>
  <si>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</si>
  <si>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</si>
  <si>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</si>
  <si>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</si>
  <si>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</si>
  <si>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</si>
  <si>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</si>
  <si>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</si>
  <si>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</si>
  <si>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</si>
  <si>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</si>
  <si>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</si>
  <si>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</si>
  <si>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</si>
  <si>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</si>
  <si>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</si>
  <si>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</si>
  <si>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</si>
  <si>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</si>
  <si>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</si>
  <si>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</si>
  <si>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</si>
  <si>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</si>
  <si>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</si>
  <si>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</si>
  <si>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</si>
  <si>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</si>
  <si>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</si>
  <si>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</si>
  <si>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</si>
  <si>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</si>
  <si>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</si>
  <si>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</si>
  <si>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</si>
  <si>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</si>
  <si>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</si>
  <si>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</si>
  <si>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</si>
  <si>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</si>
  <si>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</si>
  <si>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</si>
  <si>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</si>
  <si>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</si>
  <si>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</si>
  <si>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</si>
  <si>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</si>
  <si>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</si>
  <si>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</si>
  <si>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</si>
  <si>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</si>
  <si>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</si>
  <si>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</si>
  <si>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</si>
  <si>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</si>
  <si>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</si>
  <si>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</si>
  <si>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</si>
  <si>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</si>
  <si>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</si>
  <si>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</si>
  <si>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</si>
  <si>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</si>
  <si>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</si>
  <si>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</si>
  <si>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</si>
  <si>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</si>
  <si>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</si>
  <si>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</si>
  <si>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</si>
  <si>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</si>
  <si>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</si>
  <si>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</si>
  <si>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</si>
  <si>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</si>
  <si>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</si>
  <si>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</si>
  <si>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</si>
  <si>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</si>
  <si>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</si>
  <si>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</si>
  <si>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</si>
  <si>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</si>
  <si>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</si>
  <si>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</si>
  <si>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</si>
  <si>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</si>
  <si>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</si>
  <si>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</si>
  <si>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</si>
  <si>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</si>
  <si>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</si>
  <si>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</si>
  <si>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</si>
  <si>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</si>
  <si>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</si>
  <si>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</si>
  <si>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</si>
  <si>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</si>
  <si>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</si>
  <si>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</si>
  <si>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</si>
  <si>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</si>
  <si>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</si>
  <si>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</si>
  <si>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</si>
  <si>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</si>
  <si>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</si>
  <si>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</si>
  <si>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</si>
  <si>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</si>
  <si>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</si>
  <si>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</si>
  <si>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</si>
  <si>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</si>
  <si>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</si>
  <si>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</si>
  <si>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</si>
  <si>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</si>
  <si>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</si>
  <si>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</si>
  <si>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</si>
  <si>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</si>
  <si>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</si>
  <si>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</si>
  <si>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</si>
  <si>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</si>
  <si>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</si>
  <si>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</si>
  <si>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</si>
  <si>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</si>
  <si>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</si>
  <si>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</si>
  <si>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</si>
  <si>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</si>
  <si>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</si>
  <si>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</si>
  <si>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</si>
  <si>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</si>
  <si>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</si>
  <si>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</si>
  <si>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</si>
  <si>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</si>
  <si>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</si>
  <si>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</si>
  <si>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</si>
  <si>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</si>
  <si>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</si>
  <si>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</si>
  <si>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</si>
  <si>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</si>
  <si>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</si>
  <si>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</si>
  <si>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</si>
  <si>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</si>
  <si>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</si>
  <si>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</si>
  <si>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</si>
  <si>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</si>
  <si>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</si>
  <si>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</si>
  <si>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</si>
  <si>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</si>
  <si>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</si>
  <si>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</si>
  <si>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</si>
  <si>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</si>
  <si>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</si>
  <si>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</si>
  <si>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</si>
  <si>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</si>
  <si>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</si>
  <si>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</si>
  <si>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</si>
  <si>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</si>
  <si>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</si>
  <si>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</si>
  <si>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</si>
  <si>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</si>
  <si>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</si>
  <si>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</si>
  <si>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</si>
  <si>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</si>
  <si>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</si>
  <si>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</si>
  <si>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</si>
  <si>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</si>
  <si>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</si>
  <si>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</si>
  <si>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</si>
  <si>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</si>
  <si>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</si>
  <si>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</si>
  <si>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</si>
  <si>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</si>
  <si>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</si>
  <si>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</si>
  <si>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</si>
  <si>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</si>
  <si>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</si>
  <si>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</si>
  <si>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</si>
  <si>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</si>
  <si>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</si>
  <si>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</si>
  <si>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</si>
  <si>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</si>
  <si>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</si>
  <si>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</si>
  <si>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</si>
  <si>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</si>
  <si>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</si>
  <si>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</si>
  <si>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</si>
  <si>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</si>
  <si>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</si>
  <si>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</si>
  <si>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</si>
  <si>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</si>
  <si>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</si>
  <si>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</si>
  <si>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</si>
  <si>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</si>
  <si>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</si>
  <si>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</si>
  <si>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</si>
  <si>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</si>
  <si>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</si>
  <si>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</si>
  <si>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</si>
  <si>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</si>
  <si>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</si>
  <si>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</si>
  <si>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</si>
  <si>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</si>
  <si>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</si>
  <si>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</si>
  <si>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</si>
  <si>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</si>
  <si>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</si>
  <si>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</si>
  <si>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</si>
  <si>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</si>
  <si>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</si>
  <si>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</si>
  <si>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</si>
  <si>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</si>
  <si>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</si>
  <si>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</si>
  <si>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</si>
  <si>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</si>
  <si>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</si>
  <si>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</si>
  <si>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</si>
  <si>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</si>
  <si>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</si>
  <si>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</si>
  <si>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</si>
  <si>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</si>
  <si>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</si>
  <si>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</si>
  <si>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</si>
  <si>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</si>
  <si>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</si>
  <si>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</si>
  <si>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</si>
  <si>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</si>
  <si>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</si>
  <si>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</si>
  <si>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</si>
  <si>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</si>
  <si>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</si>
  <si>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</si>
  <si>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</si>
  <si>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</si>
  <si>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</si>
  <si>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</si>
  <si>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</si>
  <si>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</si>
  <si>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</si>
  <si>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</si>
  <si>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</si>
  <si>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</si>
  <si>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</si>
  <si>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</si>
  <si>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</si>
  <si>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</si>
  <si>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</si>
  <si>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</si>
  <si>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</si>
  <si>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</si>
  <si>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</si>
  <si>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</si>
  <si>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</si>
  <si>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</si>
  <si>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</si>
  <si>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</si>
  <si>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</si>
  <si>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</si>
  <si>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</si>
  <si>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</si>
  <si>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</si>
  <si>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</si>
  <si>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</si>
  <si>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</si>
  <si>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</si>
  <si>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</si>
  <si>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</si>
  <si>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</si>
  <si>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</si>
  <si>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</si>
  <si>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</si>
  <si>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</si>
  <si>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</si>
  <si>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</si>
  <si>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</si>
  <si>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</si>
  <si>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</si>
  <si>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</si>
  <si>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</si>
  <si>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</si>
  <si>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</si>
  <si>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</si>
  <si>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</si>
  <si>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</si>
  <si>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</si>
  <si>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</si>
  <si>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</si>
  <si>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</si>
  <si>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</si>
  <si>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</si>
  <si>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</si>
  <si>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</si>
  <si>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</si>
  <si>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</si>
  <si>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</si>
  <si>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</si>
  <si>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</si>
  <si>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</si>
  <si>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</si>
  <si>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</si>
  <si>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</si>
  <si>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</si>
  <si>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</si>
  <si>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</si>
  <si>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</si>
  <si>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</si>
  <si>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</si>
  <si>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</si>
  <si>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</si>
  <si>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</si>
  <si>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</si>
  <si>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</si>
  <si>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</si>
  <si>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</si>
  <si>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</si>
  <si>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</si>
  <si>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</si>
  <si>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</si>
  <si>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</si>
  <si>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</si>
  <si>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</si>
  <si>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</si>
  <si>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</si>
  <si>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</si>
  <si>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</si>
  <si>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</si>
  <si>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</si>
  <si>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</si>
  <si>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</si>
  <si>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</si>
  <si>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</si>
  <si>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</si>
  <si>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</si>
  <si>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</si>
  <si>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</si>
  <si>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</si>
  <si>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</si>
  <si>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</si>
  <si>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</si>
  <si>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</si>
  <si>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</si>
  <si>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</si>
  <si>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</si>
  <si>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</si>
  <si>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</si>
  <si>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</si>
  <si>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</si>
  <si>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</si>
  <si>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</si>
  <si>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</si>
  <si>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</si>
  <si>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</si>
  <si>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</si>
  <si>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</si>
  <si>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</si>
  <si>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</si>
  <si>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</si>
  <si>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</si>
  <si>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</si>
  <si>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</si>
  <si>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</si>
  <si>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</si>
  <si>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</si>
  <si>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</si>
  <si>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</si>
  <si>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</si>
  <si>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</si>
  <si>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</si>
  <si>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</si>
  <si>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</si>
  <si>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</si>
  <si>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</si>
  <si>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</si>
  <si>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</si>
  <si>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</si>
  <si>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</si>
  <si>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</si>
  <si>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</si>
  <si>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</si>
  <si>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</si>
  <si>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</si>
  <si>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</si>
  <si>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</si>
  <si>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</si>
  <si>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</si>
  <si>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</si>
  <si>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</si>
  <si>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</si>
  <si>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</si>
  <si>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</si>
  <si>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</si>
  <si>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</si>
  <si>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</si>
  <si>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</si>
  <si>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</si>
  <si>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</si>
  <si>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</si>
  <si>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</si>
  <si>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</si>
  <si>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</si>
  <si>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</si>
  <si>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</si>
  <si>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</si>
  <si>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</si>
  <si>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</si>
  <si>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</si>
  <si>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</si>
  <si>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</si>
  <si>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</si>
  <si>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</si>
  <si>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</si>
  <si>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</si>
  <si>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</si>
  <si>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</si>
  <si>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</si>
  <si>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</si>
  <si>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</si>
  <si>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</si>
  <si>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</si>
  <si>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</si>
  <si>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</si>
  <si>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</si>
  <si>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</si>
  <si>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</si>
  <si>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</si>
  <si>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</si>
  <si>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</si>
  <si>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</si>
  <si>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</si>
  <si>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</si>
  <si>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</si>
  <si>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</si>
  <si>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</si>
  <si>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</si>
  <si>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</si>
  <si>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</si>
  <si>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</si>
  <si>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</si>
  <si>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</si>
  <si>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</si>
  <si>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</si>
  <si>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</si>
  <si>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</si>
  <si>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</si>
  <si>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</si>
  <si>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</si>
  <si>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</si>
  <si>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</si>
  <si>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</si>
  <si>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</si>
  <si>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</si>
  <si>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</si>
  <si>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</si>
  <si>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</si>
  <si>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</si>
  <si>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</si>
  <si>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</si>
  <si>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</si>
  <si>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</si>
  <si>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</si>
  <si>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</si>
  <si>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</si>
  <si>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</si>
  <si>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</si>
  <si>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</si>
  <si>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</si>
  <si>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</si>
  <si>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</si>
  <si>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</si>
  <si>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</si>
  <si>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</si>
  <si>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</si>
  <si>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</si>
  <si>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</si>
  <si>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</si>
  <si>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</si>
  <si>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</si>
  <si>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</si>
  <si>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</si>
  <si>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</si>
  <si>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</si>
  <si>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</si>
  <si>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</si>
  <si>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</si>
  <si>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</si>
  <si>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</si>
  <si>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</si>
  <si>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</si>
  <si>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</si>
  <si>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</si>
  <si>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</si>
  <si>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</si>
  <si>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</si>
  <si>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</si>
  <si>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</si>
  <si>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</si>
  <si>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</si>
  <si>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</si>
  <si>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</si>
  <si>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</si>
  <si>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</si>
  <si>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</si>
  <si>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</si>
  <si>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</si>
  <si>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</si>
  <si>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</si>
  <si>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</si>
  <si>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</si>
  <si>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</si>
  <si>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</si>
  <si>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</si>
  <si>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</si>
  <si>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</si>
  <si>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</si>
  <si>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</si>
  <si>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</si>
  <si>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</si>
  <si>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</si>
  <si>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</si>
  <si>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</si>
  <si>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</si>
  <si>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</si>
  <si>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</si>
  <si>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</si>
  <si>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</si>
  <si>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</si>
  <si>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</si>
  <si>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</si>
  <si>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</si>
  <si>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</si>
  <si>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</si>
  <si>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</si>
  <si>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</si>
  <si>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</si>
  <si>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</si>
  <si>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</si>
  <si>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</si>
  <si>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</si>
  <si>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</si>
  <si>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</si>
  <si>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</si>
  <si>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</si>
  <si>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</si>
  <si>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</si>
  <si>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</si>
  <si>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</si>
  <si>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</si>
  <si>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</si>
  <si>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</si>
  <si>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</si>
  <si>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</si>
  <si>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</si>
  <si>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</si>
  <si>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</si>
  <si>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</si>
  <si>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</si>
  <si>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</si>
  <si>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</si>
  <si>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</si>
  <si>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</si>
  <si>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</si>
  <si>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</si>
  <si>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</si>
  <si>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</si>
  <si>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</si>
  <si>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</si>
  <si>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</si>
  <si>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</si>
  <si>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</si>
  <si>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</si>
  <si>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</si>
  <si>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</si>
  <si>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</si>
  <si>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</si>
  <si>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</si>
  <si>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</si>
  <si>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</si>
  <si>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</si>
  <si>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</si>
  <si>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</si>
  <si>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</si>
  <si>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</si>
  <si>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</si>
  <si>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</si>
  <si>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</si>
  <si>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</si>
  <si>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</si>
  <si>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</si>
  <si>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</si>
  <si>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</si>
  <si>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</si>
  <si>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</si>
  <si>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</si>
  <si>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</si>
  <si>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</si>
  <si>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</si>
  <si>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</si>
  <si>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</si>
  <si>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</si>
  <si>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</si>
  <si>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</si>
  <si>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</si>
  <si>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</si>
  <si>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</si>
  <si>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</si>
  <si>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</si>
  <si>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</si>
  <si>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</si>
  <si>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</si>
  <si>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</si>
  <si>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</si>
  <si>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</si>
  <si>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</si>
  <si>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</si>
  <si>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</si>
  <si>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</si>
  <si>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</si>
  <si>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</si>
  <si>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</si>
  <si>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</si>
  <si>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</si>
  <si>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</si>
  <si>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</si>
  <si>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</si>
  <si>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</si>
  <si>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</si>
  <si>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</si>
  <si>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</si>
  <si>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</si>
  <si>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</si>
  <si>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</si>
  <si>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</si>
  <si>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</si>
  <si>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</si>
  <si>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</si>
  <si>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</si>
  <si>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</si>
  <si>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</si>
  <si>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</si>
  <si>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</si>
  <si>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</si>
  <si>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</si>
  <si>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</si>
  <si>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</si>
  <si>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</si>
  <si>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</si>
  <si>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</si>
  <si>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</si>
  <si>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</si>
  <si>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</si>
  <si>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</si>
  <si>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</si>
  <si>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</si>
  <si>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</si>
  <si>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</si>
  <si>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</si>
  <si>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</si>
  <si>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</si>
  <si>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</si>
  <si>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</si>
  <si>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</si>
  <si>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</si>
  <si>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</si>
  <si>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</si>
  <si>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</si>
  <si>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</si>
  <si>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</si>
  <si>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</si>
  <si>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</si>
  <si>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</si>
  <si>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</si>
  <si>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</si>
  <si>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</si>
  <si>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</si>
  <si>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</si>
  <si>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</si>
  <si>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</si>
  <si>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</si>
  <si>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</si>
  <si>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</si>
  <si>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</si>
  <si>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</si>
  <si>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</si>
  <si>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</si>
  <si>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</si>
  <si>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</si>
  <si>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</si>
  <si>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</si>
  <si>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</si>
  <si>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</si>
  <si>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</si>
  <si>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</si>
  <si>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</si>
  <si>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</si>
  <si>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</si>
  <si>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</si>
  <si>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</si>
  <si>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</si>
  <si>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</si>
  <si>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</si>
  <si>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</si>
  <si>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</si>
  <si>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</si>
  <si>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</si>
  <si>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</si>
  <si>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</si>
  <si>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</si>
  <si>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</si>
  <si>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</si>
  <si>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</si>
  <si>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</si>
  <si>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</si>
  <si>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</si>
  <si>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</si>
  <si>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</si>
  <si>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</si>
  <si>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</si>
  <si>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</si>
  <si>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</si>
  <si>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</si>
  <si>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</si>
  <si>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</si>
  <si>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</si>
  <si>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</si>
  <si>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</si>
  <si>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</si>
  <si>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</si>
  <si>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</si>
  <si>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</si>
  <si>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</si>
  <si>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</si>
  <si>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</si>
  <si>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</si>
  <si>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</si>
  <si>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</si>
  <si>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</si>
  <si>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</si>
  <si>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</si>
  <si>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</si>
  <si>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</si>
  <si>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</si>
  <si>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</si>
  <si>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</si>
  <si>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</si>
  <si>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</si>
  <si>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</si>
  <si>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</si>
  <si>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</si>
  <si>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</si>
  <si>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</si>
  <si>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</si>
  <si>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</si>
  <si>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</si>
  <si>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</si>
  <si>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</si>
  <si>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</si>
  <si>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</si>
  <si>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</si>
  <si>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</si>
  <si>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</si>
  <si>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</si>
  <si>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</si>
  <si>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</si>
  <si>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</si>
  <si>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</si>
  <si>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</si>
  <si>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</si>
  <si>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</si>
  <si>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</si>
  <si>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</si>
  <si>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</si>
  <si>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</si>
  <si>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</si>
  <si>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</si>
  <si>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</si>
  <si>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</si>
  <si>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</si>
  <si>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</si>
  <si>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</si>
  <si>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</si>
  <si>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</si>
  <si>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</si>
  <si>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</si>
  <si>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</si>
  <si>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</si>
  <si>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</si>
  <si>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</si>
  <si>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</si>
  <si>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</si>
  <si>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</si>
  <si>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</si>
  <si>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</si>
  <si>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</si>
  <si>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</si>
  <si>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</si>
  <si>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</si>
  <si>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</si>
  <si>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</si>
  <si>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</si>
  <si>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</si>
  <si>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</si>
  <si>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</si>
  <si>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</si>
  <si>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</si>
  <si>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</si>
  <si>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</si>
  <si>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</si>
  <si>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</si>
  <si>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</si>
  <si>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</si>
  <si>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</si>
  <si>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</si>
  <si>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</si>
  <si>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</si>
  <si>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</si>
  <si>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</si>
  <si>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</si>
  <si>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</si>
  <si>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</si>
  <si>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</si>
  <si>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</si>
  <si>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</si>
  <si>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</si>
  <si>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</si>
  <si>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</si>
  <si>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</si>
  <si>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</si>
  <si>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</si>
  <si>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</si>
  <si>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</si>
  <si>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</si>
  <si>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</si>
  <si>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</si>
  <si>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</si>
  <si>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</si>
  <si>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</si>
  <si>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</si>
  <si>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</si>
  <si>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</si>
  <si>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</si>
  <si>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</si>
  <si>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</si>
  <si>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</si>
  <si>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</si>
  <si>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</si>
  <si>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</si>
  <si>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</si>
  <si>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</si>
  <si>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</si>
  <si>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</si>
  <si>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</si>
  <si>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</si>
  <si>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</si>
  <si>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</si>
  <si>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</si>
  <si>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</si>
  <si>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</si>
  <si>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</si>
  <si>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</si>
  <si>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</si>
  <si>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</si>
  <si>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</si>
  <si>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</si>
  <si>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</si>
  <si>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</si>
  <si>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</si>
  <si>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</si>
  <si>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</si>
  <si>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</si>
  <si>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</si>
  <si>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</si>
  <si>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</si>
  <si>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</si>
  <si>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</si>
  <si>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</si>
  <si>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</si>
  <si>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</si>
  <si>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</si>
  <si>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</si>
  <si>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</si>
  <si>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</si>
  <si>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</si>
  <si>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</si>
  <si>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</si>
  <si>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</si>
  <si>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</si>
  <si>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</si>
  <si>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</si>
  <si>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</si>
  <si>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</si>
  <si>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</si>
  <si>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</si>
  <si>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</si>
  <si>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</si>
  <si>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</si>
  <si>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</si>
  <si>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</si>
  <si>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</si>
  <si>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</si>
  <si>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</si>
  <si>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</si>
  <si>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</si>
  <si>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</si>
  <si>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</si>
  <si>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</si>
  <si>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</si>
  <si>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</si>
  <si>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</si>
  <si>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</si>
  <si>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</si>
  <si>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</si>
  <si>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</si>
  <si>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</si>
  <si>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</si>
  <si>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</si>
  <si>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</si>
  <si>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</si>
  <si>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</si>
  <si>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</si>
  <si>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</si>
  <si>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</si>
  <si>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</si>
  <si>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</si>
  <si>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</si>
  <si>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</si>
  <si>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</si>
  <si>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</si>
  <si>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</si>
  <si>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</si>
  <si>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</si>
  <si>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</si>
  <si>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</si>
  <si>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</si>
  <si>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</si>
  <si>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</si>
  <si>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</si>
  <si>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</si>
  <si>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</si>
  <si>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</si>
  <si>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</si>
  <si>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</si>
  <si>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</si>
  <si>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</si>
  <si>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</si>
  <si>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</si>
  <si>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</si>
  <si>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</si>
  <si>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</si>
  <si>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</si>
  <si>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</si>
  <si>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</si>
  <si>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</si>
  <si>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</si>
  <si>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</si>
  <si>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</si>
  <si>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</si>
  <si>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</si>
  <si>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</si>
  <si>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</si>
  <si>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</si>
  <si>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</si>
  <si>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</si>
  <si>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</si>
  <si>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</si>
  <si>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</si>
  <si>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</si>
  <si>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</si>
  <si>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</si>
  <si>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</si>
  <si>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</si>
  <si>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</si>
  <si>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</si>
  <si>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</si>
  <si>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</si>
  <si>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</si>
  <si>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</si>
  <si>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</si>
  <si>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</si>
  <si>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</si>
  <si>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</si>
  <si>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</si>
  <si>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</si>
  <si>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</si>
  <si>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</si>
  <si>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</si>
  <si>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</si>
  <si>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</si>
  <si>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</si>
  <si>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</si>
  <si>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</si>
  <si>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</si>
  <si>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</si>
  <si>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</si>
  <si>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</si>
  <si>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</si>
  <si>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</si>
  <si>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</si>
  <si>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</si>
  <si>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</si>
  <si>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</si>
  <si>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</si>
  <si>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</si>
  <si>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</si>
  <si>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</si>
  <si>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</si>
  <si>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</si>
  <si>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</si>
  <si>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</si>
  <si>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</si>
  <si>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</si>
  <si>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</si>
  <si>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</si>
  <si>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</si>
  <si>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</si>
  <si>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</si>
  <si>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</si>
  <si>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</si>
  <si>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</si>
  <si>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</si>
  <si>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</si>
  <si>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</si>
  <si>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</si>
  <si>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</si>
  <si>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</si>
  <si>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</si>
  <si>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</si>
  <si>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</si>
  <si>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</si>
  <si>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</si>
  <si>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</si>
  <si>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</si>
  <si>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</si>
  <si>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</si>
  <si>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</si>
  <si>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</si>
  <si>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</si>
  <si>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</si>
  <si>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</si>
  <si>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</si>
  <si>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</si>
  <si>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</si>
  <si>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</si>
  <si>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</si>
  <si>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</si>
  <si>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</si>
  <si>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</si>
  <si>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</si>
  <si>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</si>
  <si>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</si>
  <si>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</si>
  <si>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</si>
  <si>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</si>
  <si>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</si>
  <si>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</si>
  <si>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</si>
  <si>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</si>
  <si>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</si>
  <si>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</si>
  <si>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</si>
  <si>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</si>
  <si>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</si>
  <si>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</si>
  <si>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</si>
  <si>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</si>
  <si>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</si>
  <si>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</si>
  <si>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</si>
  <si>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</si>
  <si>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</si>
  <si>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</si>
  <si>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</si>
  <si>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</si>
  <si>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</si>
  <si>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</si>
  <si>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</si>
  <si>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</si>
  <si>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</si>
  <si>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</si>
  <si>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</si>
  <si>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</si>
  <si>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</si>
  <si>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</si>
  <si>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</si>
  <si>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</si>
  <si>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</si>
  <si>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</si>
  <si>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</si>
  <si>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</si>
  <si>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</si>
  <si>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</si>
  <si>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</si>
  <si>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</si>
  <si>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</si>
  <si>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</si>
  <si>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</si>
  <si>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</si>
  <si>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</si>
  <si>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</si>
  <si>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</si>
  <si>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</si>
  <si>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</si>
  <si>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</si>
  <si>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</si>
  <si>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</si>
  <si>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</si>
  <si>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</si>
  <si>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</si>
  <si>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</si>
  <si>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</si>
  <si>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</si>
  <si>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</si>
  <si>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</si>
  <si>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</si>
  <si>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</si>
  <si>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</si>
  <si>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</si>
  <si>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</si>
  <si>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</si>
  <si>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</si>
  <si>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</si>
  <si>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</si>
  <si>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</si>
  <si>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</si>
  <si>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</si>
  <si>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</si>
  <si>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</si>
  <si>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</si>
  <si>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</si>
  <si>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</si>
  <si>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</si>
  <si>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</si>
  <si>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</si>
  <si>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</si>
  <si>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</si>
  <si>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</si>
  <si>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</si>
  <si>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</si>
  <si>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</si>
  <si>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</si>
  <si>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</si>
  <si>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</si>
  <si>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</si>
  <si>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</si>
  <si>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</si>
  <si>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</si>
  <si>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</si>
  <si>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</si>
  <si>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</si>
  <si>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</si>
  <si>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</si>
  <si>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</si>
  <si>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</si>
  <si>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</si>
  <si>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</si>
  <si>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</si>
  <si>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</si>
  <si>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</si>
  <si>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</si>
  <si>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</si>
  <si>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</si>
  <si>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</si>
  <si>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</si>
  <si>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</si>
  <si>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</si>
  <si>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</si>
  <si>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</si>
  <si>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</si>
  <si>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</si>
  <si>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</si>
  <si>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</si>
  <si>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</si>
  <si>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</si>
  <si>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</si>
  <si>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</si>
  <si>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</si>
  <si>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</si>
  <si>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</si>
  <si>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</si>
  <si>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</si>
  <si>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</si>
  <si>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</si>
  <si>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</si>
  <si>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</si>
  <si>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</si>
  <si>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</si>
  <si>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</si>
  <si>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</si>
  <si>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</si>
  <si>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</si>
  <si>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</si>
  <si>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</si>
  <si>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</si>
  <si>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</si>
  <si>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</si>
  <si>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</si>
  <si>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</si>
  <si>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</si>
  <si>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</si>
  <si>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</si>
  <si>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</si>
  <si>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</si>
  <si>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</si>
  <si>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</si>
  <si>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</si>
  <si>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</si>
  <si>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</si>
  <si>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</si>
  <si>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</si>
  <si>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</si>
  <si>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</si>
  <si>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</si>
  <si>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</si>
  <si>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</si>
  <si>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</si>
  <si>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</si>
  <si>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</si>
  <si>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</si>
  <si>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</si>
  <si>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</si>
  <si>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</si>
  <si>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</si>
  <si>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</si>
  <si>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</si>
  <si>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</si>
  <si>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</si>
  <si>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</si>
  <si>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</si>
  <si>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</si>
  <si>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</si>
  <si>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</si>
  <si>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</si>
  <si>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</si>
  <si>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</si>
  <si>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</si>
  <si>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</si>
  <si>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</si>
  <si>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</si>
  <si>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</si>
  <si>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</si>
  <si>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</si>
  <si>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</si>
  <si>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</si>
  <si>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</si>
  <si>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</si>
  <si>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</si>
  <si>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</si>
  <si>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</si>
  <si>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</si>
  <si>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</si>
  <si>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</si>
  <si>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</si>
  <si>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</si>
  <si>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</si>
  <si>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</si>
  <si>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</si>
  <si>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</si>
  <si>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</si>
  <si>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</si>
  <si>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</si>
  <si>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</si>
  <si>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</si>
  <si>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</si>
  <si>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</si>
  <si>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</si>
  <si>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</si>
  <si>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</si>
  <si>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</si>
  <si>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</si>
  <si>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</si>
  <si>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</si>
  <si>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</si>
  <si>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</si>
  <si>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</si>
  <si>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</si>
  <si>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</si>
  <si>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</si>
  <si>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</si>
  <si>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</si>
  <si>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</si>
  <si>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</si>
  <si>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</si>
  <si>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</si>
  <si>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</si>
  <si>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</si>
  <si>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</si>
  <si>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</si>
  <si>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</si>
  <si>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</si>
  <si>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</si>
  <si>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</si>
  <si>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</si>
  <si>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</si>
  <si>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</si>
  <si>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</si>
  <si>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</si>
  <si>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</si>
  <si>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</si>
  <si>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</si>
  <si>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</si>
  <si>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</si>
  <si>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</si>
  <si>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</si>
  <si>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</si>
  <si>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</si>
  <si>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</si>
  <si>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</si>
  <si>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</si>
  <si>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</si>
  <si>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</si>
  <si>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</si>
  <si>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</si>
  <si>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</si>
  <si>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</si>
  <si>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</si>
  <si>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</si>
  <si>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</si>
  <si>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</si>
  <si>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</si>
  <si>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</si>
  <si>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</si>
  <si>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</si>
  <si>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</si>
  <si>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</si>
  <si>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</si>
  <si>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</si>
  <si>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</si>
  <si>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</si>
  <si>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</si>
  <si>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</si>
  <si>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</si>
  <si>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</si>
  <si>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</si>
  <si>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</si>
  <si>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</si>
  <si>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</si>
  <si>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</si>
  <si>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</si>
  <si>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</si>
  <si>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</si>
  <si>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</si>
  <si>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</si>
  <si>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</si>
  <si>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</si>
  <si>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</si>
  <si>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</si>
  <si>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</si>
  <si>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</si>
  <si>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</si>
  <si>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</si>
  <si>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</si>
  <si>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</si>
  <si>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</si>
  <si>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</si>
  <si>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</si>
  <si>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</si>
  <si>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</si>
  <si>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</si>
  <si>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</si>
  <si>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</si>
  <si>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</si>
  <si>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</si>
  <si>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</si>
  <si>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</si>
  <si>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</si>
  <si>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</si>
  <si>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</si>
  <si>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</si>
  <si>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</si>
  <si>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</si>
  <si>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</si>
  <si>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</si>
  <si>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</si>
  <si>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</si>
  <si>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</si>
  <si>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</si>
  <si>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</si>
  <si>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</si>
  <si>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</si>
  <si>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</si>
  <si>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</si>
  <si>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</si>
  <si>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</si>
  <si>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</si>
  <si>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</si>
  <si>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</si>
  <si>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</si>
  <si>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</si>
  <si>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</si>
  <si>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</si>
  <si>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</si>
  <si>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</si>
  <si>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</si>
  <si>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</si>
  <si>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</si>
  <si>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</si>
  <si>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</si>
  <si>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</si>
  <si>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</si>
  <si>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</si>
  <si>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</si>
  <si>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</si>
  <si>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</si>
  <si>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</si>
  <si>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</si>
  <si>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</si>
  <si>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</si>
  <si>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</si>
  <si>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</si>
  <si>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</si>
  <si>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</si>
  <si>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</si>
  <si>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</si>
  <si>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</si>
  <si>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</si>
  <si>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</si>
  <si>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</si>
  <si>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</si>
  <si>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</si>
  <si>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</si>
  <si>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</si>
  <si>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</si>
  <si>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</si>
  <si>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</si>
  <si>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</si>
  <si>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</si>
  <si>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</si>
  <si>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</si>
  <si>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</si>
  <si>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</si>
  <si>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</si>
  <si>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</si>
  <si>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</si>
  <si>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</si>
  <si>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</si>
  <si>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</si>
  <si>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</si>
  <si>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</si>
  <si>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</si>
  <si>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</si>
  <si>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</si>
  <si>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</si>
  <si>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</si>
  <si>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</si>
  <si>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</si>
  <si>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</si>
  <si>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</si>
  <si>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</si>
  <si>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</si>
  <si>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</si>
  <si>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</si>
  <si>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</si>
  <si>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</si>
  <si>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</si>
  <si>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</si>
  <si>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</si>
  <si>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</si>
  <si>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</si>
  <si>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</si>
  <si>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</si>
  <si>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</si>
  <si>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</si>
  <si>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</si>
  <si>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</si>
  <si>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</si>
  <si>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</si>
  <si>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</si>
  <si>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</si>
  <si>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</si>
  <si>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</si>
  <si>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</si>
  <si>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</si>
  <si>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</si>
  <si>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</si>
  <si>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</si>
  <si>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</si>
  <si>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</si>
  <si>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</si>
  <si>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</si>
  <si>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</si>
  <si>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</si>
  <si>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</si>
  <si>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</si>
  <si>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</si>
  <si>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</si>
  <si>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</si>
  <si>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</si>
  <si>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</si>
  <si>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</si>
  <si>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</si>
  <si>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</si>
  <si>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</si>
  <si>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</si>
  <si>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</si>
  <si>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</si>
  <si>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</si>
  <si>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</si>
  <si>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</si>
  <si>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</si>
  <si>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</si>
  <si>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</si>
  <si>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</si>
  <si>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</si>
  <si>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</si>
  <si>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</si>
  <si>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</si>
  <si>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</si>
  <si>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</si>
  <si>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</si>
  <si>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</si>
  <si>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</si>
  <si>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</si>
  <si>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</si>
  <si>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</si>
  <si>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</si>
  <si>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</si>
  <si>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</si>
  <si>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</si>
  <si>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</si>
  <si>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</si>
  <si>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</si>
  <si>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</si>
  <si>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</si>
  <si>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</si>
  <si>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</si>
  <si>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</si>
  <si>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</si>
  <si>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</si>
  <si>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</si>
  <si>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</si>
  <si>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</si>
  <si>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</si>
  <si>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</si>
  <si>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</si>
  <si>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</si>
  <si>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</si>
  <si>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</si>
  <si>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</si>
  <si>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</si>
  <si>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</si>
  <si>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</si>
  <si>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</si>
  <si>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</si>
  <si>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</si>
  <si>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</si>
  <si>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</si>
  <si>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</si>
  <si>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</si>
  <si>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</si>
  <si>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</si>
  <si>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</si>
  <si>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</si>
  <si>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</si>
  <si>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</si>
  <si>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</si>
  <si>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</si>
  <si>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</si>
  <si>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</si>
  <si>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</si>
  <si>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</si>
  <si>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</si>
  <si>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</si>
  <si>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</si>
  <si>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</si>
  <si>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</si>
  <si>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</si>
  <si>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</si>
  <si>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</si>
  <si>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</si>
  <si>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</si>
  <si>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</si>
  <si>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</si>
  <si>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</si>
  <si>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</si>
  <si>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</si>
  <si>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</si>
  <si>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</si>
  <si>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</si>
  <si>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</si>
  <si>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</si>
  <si>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</si>
  <si>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</si>
  <si>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</si>
  <si>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</si>
  <si>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</si>
  <si>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</si>
  <si>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</si>
  <si>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</si>
  <si>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</si>
  <si>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</si>
  <si>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</si>
  <si>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</si>
  <si>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</si>
  <si>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</si>
  <si>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</si>
  <si>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</si>
  <si>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</si>
  <si>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</si>
  <si>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</si>
  <si>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</si>
  <si>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</si>
  <si>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</si>
  <si>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</si>
  <si>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</si>
  <si>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</si>
  <si>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</si>
  <si>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</si>
  <si>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</si>
  <si>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</si>
  <si>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</si>
  <si>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</si>
  <si>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</si>
  <si>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</si>
  <si>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</si>
  <si>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</si>
  <si>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</si>
  <si>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</si>
  <si>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</si>
  <si>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</si>
  <si>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</si>
  <si>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</si>
  <si>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</si>
  <si>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</si>
  <si>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</si>
  <si>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</si>
  <si>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</si>
  <si>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</si>
  <si>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</si>
  <si>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</si>
  <si>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</si>
  <si>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</si>
  <si>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</si>
  <si>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</si>
  <si>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</si>
  <si>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</si>
  <si>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</si>
  <si>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</si>
  <si>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</si>
  <si>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</si>
  <si>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</si>
  <si>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</si>
  <si>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</si>
  <si>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</si>
  <si>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</si>
  <si>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</si>
  <si>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</si>
  <si>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</si>
  <si>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</si>
  <si>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</si>
  <si>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</si>
  <si>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</si>
  <si>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</si>
  <si>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</si>
  <si>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</si>
  <si>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</si>
  <si>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</si>
  <si>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</si>
  <si>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</si>
  <si>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</si>
  <si>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</si>
  <si>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</si>
  <si>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</si>
  <si>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</si>
  <si>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</si>
  <si>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</si>
  <si>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</si>
  <si>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</si>
  <si>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</si>
  <si>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</si>
  <si>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</si>
  <si>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</si>
  <si>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</si>
  <si>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</si>
  <si>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</si>
  <si>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</si>
  <si>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</si>
  <si>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</si>
  <si>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</si>
  <si>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</si>
  <si>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</si>
  <si>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</si>
  <si>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</si>
  <si>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</si>
  <si>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</si>
  <si>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</si>
  <si>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</si>
  <si>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</si>
  <si>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</si>
  <si>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</si>
  <si>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</si>
  <si>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</si>
  <si>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</si>
  <si>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</si>
  <si>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</si>
  <si>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</si>
  <si>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</si>
  <si>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</si>
  <si>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</si>
  <si>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</si>
  <si>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</si>
  <si>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</si>
  <si>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</si>
  <si>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</si>
  <si>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</si>
  <si>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</si>
  <si>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</si>
  <si>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</si>
  <si>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</si>
  <si>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</si>
  <si>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</si>
  <si>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</si>
  <si>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</si>
  <si>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</si>
  <si>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</si>
  <si>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</si>
  <si>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</si>
  <si>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</si>
  <si>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</si>
  <si>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</si>
  <si>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</si>
  <si>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</si>
  <si>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</si>
  <si>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</si>
  <si>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</si>
  <si>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</si>
  <si>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</si>
  <si>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</si>
  <si>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</si>
  <si>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</si>
  <si>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</si>
  <si>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</si>
  <si>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</si>
  <si>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</si>
  <si>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</si>
  <si>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</si>
  <si>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</si>
  <si>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</si>
  <si>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</si>
  <si>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</si>
  <si>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</si>
  <si>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</si>
  <si>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</si>
  <si>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</si>
  <si>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</si>
  <si>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</si>
  <si>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</si>
  <si>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</si>
  <si>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</si>
  <si>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</si>
  <si>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</si>
  <si>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</si>
  <si>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</si>
  <si>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</si>
  <si>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</si>
  <si>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</si>
  <si>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</si>
  <si>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</si>
  <si>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</si>
  <si>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</si>
  <si>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</si>
  <si>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</si>
  <si>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</si>
  <si>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</si>
  <si>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</si>
  <si>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</si>
  <si>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</si>
  <si>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</si>
  <si>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</si>
  <si>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</si>
  <si>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</si>
  <si>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</si>
  <si>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</si>
  <si>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</si>
  <si>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</si>
  <si>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</si>
  <si>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</si>
  <si>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</si>
  <si>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</si>
  <si>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</si>
  <si>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</si>
  <si>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</si>
  <si>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</si>
  <si>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</si>
  <si>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</si>
  <si>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</si>
  <si>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</si>
  <si>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</si>
  <si>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</si>
  <si>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</si>
  <si>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</si>
  <si>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</si>
  <si>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</si>
  <si>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</si>
  <si>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</si>
  <si>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</si>
  <si>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</si>
  <si>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</si>
  <si>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</si>
  <si>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</si>
  <si>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</si>
  <si>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</si>
  <si>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</si>
  <si>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</si>
  <si>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</si>
  <si>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</si>
  <si>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</si>
  <si>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</si>
  <si>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</si>
  <si>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</si>
  <si>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</si>
  <si>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</si>
  <si>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</si>
  <si>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</si>
  <si>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</si>
  <si>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</si>
  <si>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</si>
  <si>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</si>
  <si>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</si>
  <si>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</si>
  <si>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</si>
  <si>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</si>
  <si>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</si>
  <si>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</si>
  <si>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</si>
  <si>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</si>
  <si>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</si>
  <si>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</si>
  <si>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</si>
  <si>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</si>
  <si>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</si>
  <si>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</si>
  <si>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</si>
  <si>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</si>
  <si>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</si>
  <si>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</si>
  <si>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</si>
  <si>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</si>
  <si>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</si>
  <si>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</si>
  <si>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</si>
  <si>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</si>
  <si>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</si>
  <si>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</si>
  <si>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</si>
  <si>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</si>
  <si>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</si>
  <si>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</si>
  <si>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</si>
  <si>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</si>
  <si>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</si>
  <si>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</si>
  <si>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</si>
  <si>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</si>
  <si>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</si>
  <si>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</si>
  <si>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</si>
  <si>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</si>
  <si>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</si>
  <si>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</si>
  <si>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</si>
  <si>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</si>
  <si>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</si>
  <si>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</si>
  <si>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</si>
  <si>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</si>
  <si>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</si>
  <si>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</si>
  <si>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</si>
  <si>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</si>
  <si>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</si>
  <si>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</si>
  <si>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</si>
  <si>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</si>
  <si>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</si>
  <si>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</si>
  <si>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</si>
  <si>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</si>
  <si>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</si>
  <si>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</si>
  <si>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</si>
  <si>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</si>
  <si>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</si>
  <si>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</si>
  <si>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</si>
  <si>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</si>
  <si>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</si>
  <si>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</si>
  <si>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</si>
  <si>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</si>
  <si>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</si>
  <si>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</si>
  <si>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</si>
  <si>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</si>
  <si>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</si>
  <si>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</si>
  <si>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</si>
  <si>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</si>
  <si>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</si>
  <si>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</si>
  <si>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</si>
  <si>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</si>
  <si>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</si>
  <si>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</si>
  <si>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</si>
  <si>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</si>
  <si>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</si>
  <si>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</si>
  <si>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</si>
  <si>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</si>
  <si>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</si>
  <si>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</si>
  <si>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</si>
  <si>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</si>
  <si>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</si>
  <si>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</si>
  <si>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</si>
  <si>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</si>
  <si>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</si>
  <si>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</si>
  <si>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</si>
  <si>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</si>
  <si>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</si>
  <si>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</si>
  <si>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</si>
  <si>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</si>
  <si>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</si>
  <si>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</si>
  <si>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</si>
  <si>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</si>
  <si>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</si>
  <si>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</si>
  <si>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</si>
  <si>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</si>
  <si>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</si>
  <si>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</si>
  <si>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</si>
  <si>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</si>
  <si>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</si>
  <si>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</si>
  <si>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</si>
  <si>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</si>
  <si>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</si>
  <si>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</si>
  <si>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</si>
  <si>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</si>
  <si>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</si>
  <si>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</si>
  <si>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</si>
  <si>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</si>
  <si>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</si>
  <si>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</si>
  <si>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</si>
  <si>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</si>
  <si>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</si>
  <si>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</si>
  <si>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</si>
  <si>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</si>
  <si>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</si>
  <si>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</si>
  <si>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</si>
  <si>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</si>
  <si>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</si>
  <si>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</si>
  <si>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</si>
  <si>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</si>
  <si>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</si>
  <si>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</si>
  <si>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</si>
  <si>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</si>
  <si>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</si>
  <si>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</si>
  <si>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</si>
  <si>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</si>
  <si>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</si>
  <si>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</si>
  <si>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</si>
  <si>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</si>
  <si>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</si>
  <si>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</si>
  <si>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</si>
  <si>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</si>
  <si>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</si>
  <si>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</si>
  <si>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</si>
  <si>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</si>
  <si>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</si>
  <si>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</si>
  <si>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</si>
  <si>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</si>
  <si>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</si>
  <si>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</si>
  <si>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</si>
  <si>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</si>
  <si>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</si>
  <si>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</si>
  <si>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</si>
  <si>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</si>
  <si>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</si>
  <si>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</si>
  <si>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</si>
  <si>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</si>
  <si>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</si>
  <si>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</si>
  <si>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</si>
  <si>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</si>
  <si>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</si>
  <si>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</si>
  <si>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</si>
  <si>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</si>
  <si>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</si>
  <si>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</si>
  <si>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</si>
  <si>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</si>
  <si>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</si>
  <si>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</si>
  <si>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</si>
  <si>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</si>
  <si>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</si>
  <si>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</si>
  <si>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</si>
  <si>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</si>
  <si>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</si>
  <si>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</si>
  <si>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</si>
  <si>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</si>
  <si>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</si>
  <si>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</si>
  <si>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</si>
  <si>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</si>
  <si>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</si>
  <si>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</si>
  <si>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</si>
  <si>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</si>
  <si>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</si>
  <si>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</si>
  <si>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</si>
  <si>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</si>
  <si>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</si>
  <si>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</si>
  <si>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</si>
  <si>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</si>
  <si>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</si>
  <si>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</si>
  <si>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</si>
  <si>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</si>
  <si>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</si>
  <si>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</si>
  <si>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</si>
  <si>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</si>
  <si>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</si>
  <si>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</si>
  <si>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</si>
  <si>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</si>
  <si>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</si>
  <si>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</si>
  <si>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</si>
  <si>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</si>
  <si>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</si>
  <si>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</si>
  <si>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</si>
  <si>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</si>
  <si>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</si>
  <si>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</si>
  <si>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</si>
  <si>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</si>
  <si>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</si>
  <si>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</si>
  <si>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</si>
  <si>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</si>
  <si>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</si>
  <si>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</si>
  <si>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</si>
  <si>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</si>
  <si>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</si>
  <si>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</si>
  <si>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</si>
  <si>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</si>
  <si>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</si>
  <si>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</si>
  <si>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</si>
  <si>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</si>
  <si>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</si>
  <si>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</si>
  <si>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</si>
  <si>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</si>
  <si>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</si>
  <si>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</si>
  <si>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</si>
  <si>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</si>
  <si>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</si>
  <si>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</si>
  <si>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</si>
  <si>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</si>
  <si>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</si>
  <si>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</si>
  <si>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</si>
  <si>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</si>
  <si>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</si>
  <si>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</si>
  <si>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</si>
  <si>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</si>
  <si>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</si>
  <si>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</si>
  <si>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</si>
  <si>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</si>
  <si>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</si>
  <si>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</si>
  <si>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</si>
  <si>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</si>
  <si>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</si>
  <si>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</si>
  <si>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</si>
  <si>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</si>
  <si>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</si>
  <si>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</si>
  <si>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</si>
  <si>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</si>
  <si>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</si>
  <si>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</si>
  <si>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</si>
  <si>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</si>
  <si>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</si>
  <si>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</si>
  <si>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</si>
  <si>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</si>
  <si>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</si>
  <si>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</si>
  <si>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</si>
  <si>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</si>
  <si>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</si>
  <si>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</si>
  <si>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</si>
  <si>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</si>
  <si>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</si>
  <si>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</si>
  <si>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</si>
  <si>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</si>
  <si>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</si>
  <si>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</si>
  <si>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</si>
  <si>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</si>
  <si>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</si>
  <si>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</si>
  <si>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</si>
  <si>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</si>
  <si>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</si>
  <si>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</si>
  <si>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</si>
  <si>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</si>
  <si>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</si>
  <si>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</si>
  <si>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</si>
  <si>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</si>
  <si>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</si>
  <si>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</si>
  <si>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</si>
  <si>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</si>
  <si>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</si>
  <si>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</si>
  <si>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</si>
  <si>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</si>
  <si>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</si>
  <si>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</si>
  <si>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</si>
  <si>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</si>
  <si>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</si>
  <si>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</si>
  <si>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</si>
  <si>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</si>
  <si>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</si>
  <si>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</si>
  <si>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</si>
  <si>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</si>
  <si>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</si>
  <si>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</si>
  <si>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</si>
  <si>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</si>
  <si>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</si>
  <si>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</si>
  <si>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</si>
  <si>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</si>
  <si>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</si>
  <si>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</si>
  <si>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</si>
  <si>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</si>
  <si>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</si>
  <si>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</si>
  <si>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</si>
  <si>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</si>
  <si>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</si>
  <si>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</si>
  <si>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</si>
  <si>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</si>
  <si>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</si>
  <si>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</si>
  <si>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</si>
  <si>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</si>
  <si>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</si>
  <si>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</si>
  <si>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</si>
  <si>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</si>
  <si>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</si>
  <si>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</si>
  <si>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</si>
  <si>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</si>
  <si>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</si>
  <si>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</si>
  <si>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</si>
  <si>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</si>
  <si>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</si>
  <si>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</si>
  <si>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</si>
  <si>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</si>
  <si>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</si>
  <si>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</si>
  <si>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</si>
  <si>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</si>
  <si>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</si>
  <si>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</si>
  <si>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</si>
  <si>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</si>
  <si>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</si>
  <si>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</si>
  <si>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</si>
  <si>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</si>
  <si>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</si>
  <si>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</si>
  <si>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</si>
  <si>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</si>
  <si>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</si>
  <si>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</si>
  <si>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</si>
  <si>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</si>
  <si>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</si>
  <si>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</si>
  <si>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</si>
  <si>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</si>
  <si>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</si>
  <si>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</si>
  <si>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</si>
  <si>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</si>
  <si>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</si>
  <si>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</si>
  <si>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</si>
  <si>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</si>
  <si>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</si>
  <si>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</si>
  <si>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</si>
  <si>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</si>
  <si>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</si>
  <si>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</si>
  <si>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</si>
  <si>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</si>
  <si>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</si>
  <si>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</si>
  <si>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</si>
  <si>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</si>
  <si>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</si>
  <si>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</si>
  <si>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</si>
  <si>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</si>
  <si>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</si>
  <si>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</si>
  <si>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</si>
  <si>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</si>
  <si>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</si>
  <si>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</si>
  <si>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</si>
  <si>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</si>
  <si>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</si>
  <si>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</si>
  <si>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</si>
  <si>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</si>
  <si>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</si>
  <si>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</si>
  <si>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</si>
  <si>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</si>
  <si>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</si>
  <si>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</si>
  <si>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</si>
  <si>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</si>
  <si>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</si>
  <si>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</si>
  <si>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</si>
  <si>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</si>
  <si>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</si>
  <si>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</si>
  <si>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</si>
  <si>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</si>
  <si>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</si>
  <si>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</si>
  <si>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</si>
  <si>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</si>
  <si>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</si>
  <si>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</si>
  <si>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</si>
  <si>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</si>
  <si>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</si>
  <si>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</si>
  <si>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</si>
  <si>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</si>
  <si>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</si>
  <si>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</si>
  <si>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</si>
  <si>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</si>
  <si>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</si>
  <si>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</si>
  <si>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</si>
  <si>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</si>
  <si>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</si>
  <si>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</si>
  <si>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</si>
  <si>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</si>
  <si>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</si>
  <si>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</si>
  <si>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</si>
  <si>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</si>
  <si>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</si>
  <si>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</si>
  <si>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</si>
  <si>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</si>
  <si>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</si>
  <si>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</si>
  <si>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</si>
  <si>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</si>
  <si>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</si>
  <si>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</si>
  <si>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</si>
  <si>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</si>
  <si>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</si>
  <si>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</si>
  <si>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</si>
  <si>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</si>
  <si>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</si>
  <si>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</si>
  <si>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</si>
  <si>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</si>
  <si>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</si>
  <si>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</si>
  <si>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</si>
  <si>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</si>
  <si>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</si>
  <si>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</si>
  <si>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</si>
  <si>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</si>
  <si>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</si>
  <si>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</si>
  <si>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</si>
  <si>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</si>
  <si>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</si>
  <si>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</si>
  <si>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</si>
  <si>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</si>
  <si>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</si>
  <si>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</si>
  <si>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</si>
  <si>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</si>
  <si>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</si>
  <si>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</si>
  <si>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</si>
  <si>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</si>
  <si>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</si>
  <si>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</si>
  <si>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</si>
  <si>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</si>
  <si>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</si>
  <si>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</si>
  <si>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</si>
  <si>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</si>
  <si>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</si>
  <si>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</si>
  <si>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</si>
  <si>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</si>
  <si>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</si>
  <si>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</si>
  <si>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</si>
  <si>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</si>
  <si>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</si>
  <si>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</si>
  <si>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</si>
  <si>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</si>
  <si>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</si>
  <si>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</si>
  <si>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</si>
  <si>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</si>
  <si>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</si>
  <si>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</si>
  <si>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</si>
  <si>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</si>
  <si>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</si>
  <si>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</si>
  <si>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</si>
  <si>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</si>
  <si>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</si>
  <si>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</si>
  <si>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</si>
  <si>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</si>
  <si>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</si>
  <si>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</si>
  <si>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</si>
  <si>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</si>
  <si>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</si>
  <si>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</si>
  <si>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</si>
  <si>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</si>
  <si>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</si>
  <si>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</si>
  <si>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</si>
  <si>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</si>
  <si>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</si>
  <si>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</si>
  <si>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</si>
  <si>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</si>
  <si>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</si>
  <si>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</si>
  <si>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</si>
  <si>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</si>
  <si>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</si>
  <si>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</si>
  <si>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</si>
  <si>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</si>
  <si>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</si>
  <si>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</si>
  <si>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</si>
  <si>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</si>
  <si>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</si>
  <si>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</si>
  <si>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</si>
  <si>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</si>
  <si>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</si>
  <si>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</si>
  <si>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</si>
  <si>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</si>
  <si>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</si>
  <si>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</si>
  <si>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</si>
  <si>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</si>
  <si>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</si>
  <si>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</si>
  <si>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</si>
  <si>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</si>
  <si>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</si>
  <si>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</si>
  <si>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</si>
  <si>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</si>
  <si>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</si>
  <si>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</si>
  <si>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</si>
  <si>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</si>
  <si>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</si>
  <si>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</si>
  <si>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</si>
  <si>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</si>
  <si>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</si>
  <si>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</si>
  <si>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</si>
  <si>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</si>
  <si>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</si>
  <si>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</si>
  <si>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</si>
  <si>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</si>
  <si>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</si>
  <si>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</si>
  <si>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</si>
  <si>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</si>
  <si>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</si>
  <si>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</si>
  <si>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</si>
  <si>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</si>
  <si>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</si>
  <si>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</si>
  <si>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</si>
  <si>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</si>
  <si>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</si>
  <si>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</si>
  <si>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</si>
  <si>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</si>
  <si>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</si>
  <si>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</si>
  <si>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</si>
  <si>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</si>
  <si>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</si>
  <si>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</si>
  <si>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</si>
  <si>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</si>
  <si>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</si>
  <si>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</si>
  <si>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</si>
  <si>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</si>
  <si>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</si>
  <si>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</si>
  <si>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</si>
  <si>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</si>
  <si>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</si>
  <si>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</si>
  <si>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</si>
  <si>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</si>
  <si>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</si>
  <si>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</si>
  <si>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</si>
  <si>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</si>
  <si>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</si>
  <si>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</si>
  <si>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</si>
  <si>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</si>
  <si>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</si>
  <si>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</si>
  <si>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</si>
  <si>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</si>
  <si>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</si>
  <si>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</si>
  <si>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</si>
  <si>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</si>
  <si>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</si>
  <si>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</si>
  <si>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</si>
  <si>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</si>
  <si>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</si>
  <si>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</si>
  <si>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</si>
  <si>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</si>
  <si>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</si>
  <si>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</si>
  <si>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</si>
  <si>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</si>
  <si>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</si>
  <si>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</si>
  <si>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</si>
  <si>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</si>
  <si>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</si>
  <si>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</si>
  <si>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</si>
  <si>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</si>
  <si>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</si>
  <si>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</si>
  <si>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</si>
  <si>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</si>
  <si>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</si>
  <si>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</si>
  <si>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</si>
  <si>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</si>
  <si>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</si>
  <si>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</si>
  <si>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</si>
  <si>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</si>
  <si>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</si>
  <si>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</si>
  <si>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</si>
  <si>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</si>
  <si>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</si>
  <si>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</si>
  <si>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</si>
  <si>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</si>
  <si>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</si>
  <si>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</si>
  <si>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</si>
  <si>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</si>
  <si>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</si>
  <si>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</si>
  <si>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</si>
  <si>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</si>
  <si>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</si>
  <si>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</si>
  <si>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</si>
  <si>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</si>
  <si>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</si>
  <si>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</si>
  <si>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</si>
  <si>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</si>
  <si>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</si>
  <si>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</si>
  <si>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</si>
  <si>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</si>
  <si>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</si>
  <si>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</si>
  <si>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</si>
  <si>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</si>
  <si>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</si>
  <si>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</si>
  <si>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</si>
  <si>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</si>
  <si>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</si>
  <si>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</si>
  <si>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</si>
  <si>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</si>
  <si>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</si>
  <si>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</si>
  <si>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</si>
  <si>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</si>
  <si>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</si>
  <si>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</si>
  <si>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</si>
  <si>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</si>
  <si>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</si>
  <si>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</si>
  <si>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</si>
  <si>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</si>
  <si>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</si>
  <si>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</si>
  <si>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</si>
  <si>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</si>
  <si>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</si>
  <si>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</si>
  <si>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</si>
  <si>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</si>
  <si>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</si>
  <si>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</si>
  <si>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</si>
  <si>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</si>
  <si>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</si>
  <si>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</si>
  <si>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</si>
  <si>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</si>
  <si>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</si>
  <si>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</si>
  <si>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</si>
  <si>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</si>
  <si>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</si>
  <si>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</si>
  <si>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</si>
  <si>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</si>
  <si>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</si>
  <si>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</si>
  <si>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</si>
  <si>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</si>
  <si>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</si>
  <si>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</si>
  <si>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</si>
  <si>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</si>
  <si>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</si>
  <si>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</si>
  <si>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</si>
  <si>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</si>
  <si>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</si>
  <si>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</si>
  <si>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</si>
  <si>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</si>
  <si>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</si>
  <si>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</si>
  <si>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</si>
  <si>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</si>
  <si>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</si>
  <si>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</si>
  <si>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</si>
  <si>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</si>
  <si>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</si>
  <si>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</si>
  <si>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</si>
  <si>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</si>
  <si>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</si>
  <si>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</si>
  <si>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</si>
  <si>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</si>
  <si>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</si>
  <si>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</si>
  <si>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</si>
  <si>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</si>
  <si>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</si>
  <si>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</si>
  <si>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</si>
  <si>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</si>
  <si>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</si>
  <si>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</si>
  <si>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</si>
  <si>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</si>
  <si>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</si>
  <si>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</si>
  <si>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</si>
  <si>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</si>
  <si>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</si>
  <si>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</si>
  <si>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</si>
  <si>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</si>
  <si>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</si>
  <si>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</si>
  <si>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</si>
  <si>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</si>
  <si>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</si>
  <si>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</si>
  <si>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</si>
  <si>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</si>
  <si>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</si>
  <si>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</si>
  <si>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</si>
  <si>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</si>
  <si>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</si>
  <si>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</si>
  <si>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</si>
  <si>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</si>
  <si>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</si>
  <si>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</si>
  <si>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</si>
  <si>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</si>
  <si>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</si>
  <si>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</si>
  <si>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</si>
  <si>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</si>
  <si>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</si>
  <si>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</si>
  <si>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</si>
  <si>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</si>
  <si>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</si>
  <si>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</si>
  <si>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</si>
  <si>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</si>
  <si>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</si>
  <si>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</si>
  <si>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</si>
  <si>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</si>
  <si>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</si>
  <si>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</si>
  <si>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</si>
  <si>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</si>
  <si>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</si>
  <si>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</si>
  <si>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</si>
  <si>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</si>
  <si>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</si>
  <si>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</si>
  <si>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</si>
  <si>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</si>
  <si>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</si>
  <si>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</si>
  <si>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</si>
  <si>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</si>
  <si>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</si>
  <si>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</si>
  <si>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</si>
  <si>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</si>
  <si>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</si>
  <si>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</si>
  <si>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</si>
  <si>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</si>
  <si>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</si>
  <si>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</si>
  <si>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</si>
  <si>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</si>
  <si>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</si>
  <si>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</si>
  <si>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</si>
  <si>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</si>
  <si>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</si>
  <si>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</si>
  <si>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</si>
  <si>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</si>
  <si>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</si>
  <si>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</si>
  <si>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</si>
  <si>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</si>
  <si>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</si>
  <si>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</si>
  <si>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</si>
  <si>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</si>
  <si>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</si>
  <si>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</si>
  <si>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</si>
  <si>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</si>
  <si>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</si>
  <si>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</si>
  <si>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</si>
  <si>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</si>
  <si>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</si>
  <si>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</si>
  <si>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</si>
  <si>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</si>
  <si>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</si>
  <si>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</si>
  <si>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</si>
  <si>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</si>
  <si>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</si>
  <si>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</si>
  <si>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</si>
  <si>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</si>
  <si>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</si>
  <si>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</si>
  <si>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</si>
  <si>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</si>
  <si>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</si>
  <si>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</si>
  <si>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</si>
  <si>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</si>
  <si>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</si>
  <si>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</si>
  <si>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</si>
  <si>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</si>
  <si>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</si>
  <si>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</si>
  <si>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</si>
  <si>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</si>
  <si>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</si>
  <si>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</si>
  <si>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</si>
  <si>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</si>
  <si>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</si>
  <si>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</si>
  <si>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</si>
  <si>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</si>
  <si>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</si>
  <si>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</si>
  <si>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</si>
  <si>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</si>
  <si>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</si>
  <si>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</si>
  <si>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</si>
  <si>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</si>
  <si>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</si>
  <si>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</si>
  <si>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</si>
  <si>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</si>
  <si>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</si>
  <si>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</si>
  <si>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</si>
  <si>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</si>
  <si>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</si>
  <si>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</si>
  <si>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</si>
  <si>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</si>
  <si>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</si>
  <si>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</si>
  <si>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</si>
  <si>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</si>
  <si>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</si>
  <si>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</si>
  <si>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</si>
  <si>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</si>
  <si>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</si>
  <si>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</si>
  <si>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</si>
  <si>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</si>
  <si>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</si>
  <si>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</si>
  <si>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</si>
  <si>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</si>
  <si>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</si>
  <si>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</si>
  <si>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</si>
  <si>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</si>
  <si>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</si>
  <si>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</si>
  <si>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</si>
  <si>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</si>
  <si>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</si>
  <si>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</si>
  <si>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</si>
  <si>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</si>
  <si>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</si>
  <si>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</si>
  <si>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</si>
  <si>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</si>
  <si>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</si>
  <si>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</si>
  <si>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</si>
  <si>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</si>
  <si>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</si>
  <si>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</si>
  <si>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</si>
  <si>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</si>
  <si>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</si>
  <si>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</si>
  <si>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</si>
  <si>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</si>
  <si>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</si>
  <si>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</si>
  <si>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</si>
  <si>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</si>
  <si>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</si>
  <si>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</si>
  <si>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</si>
  <si>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</si>
  <si>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</si>
  <si>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</si>
  <si>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</si>
  <si>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</si>
  <si>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</si>
  <si>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</si>
  <si>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</si>
  <si>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</si>
  <si>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</si>
  <si>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</si>
  <si>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</si>
  <si>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</si>
  <si>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</si>
  <si>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</si>
  <si>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</si>
  <si>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</si>
  <si>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</si>
  <si>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</si>
  <si>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</si>
  <si>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</si>
  <si>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</si>
  <si>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</si>
  <si>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</si>
  <si>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</si>
  <si>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</si>
  <si>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</si>
  <si>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</si>
  <si>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</si>
  <si>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</si>
  <si>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</si>
  <si>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</si>
  <si>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</si>
  <si>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</si>
  <si>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</si>
  <si>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</si>
  <si>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</si>
  <si>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</si>
  <si>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</si>
  <si>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</si>
  <si>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</si>
  <si>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</si>
  <si>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</si>
  <si>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</si>
  <si>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</si>
  <si>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</si>
  <si>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</si>
  <si>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</si>
  <si>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</si>
  <si>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</si>
  <si>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</si>
  <si>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</si>
  <si>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</si>
  <si>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</si>
  <si>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</si>
  <si>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</si>
  <si>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</si>
  <si>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</si>
  <si>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</si>
  <si>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</si>
  <si>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</si>
  <si>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</si>
  <si>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</si>
  <si>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</si>
  <si>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</si>
  <si>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</si>
  <si>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</si>
  <si>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</si>
  <si>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</si>
  <si>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</si>
  <si>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</si>
  <si>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</si>
  <si>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</si>
  <si>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</si>
  <si>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</si>
  <si>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</si>
  <si>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</si>
  <si>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</si>
  <si>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</si>
  <si>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</si>
  <si>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</si>
  <si>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</si>
  <si>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</si>
  <si>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</si>
  <si>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</si>
  <si>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</si>
  <si>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</si>
  <si>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</si>
  <si>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</si>
  <si>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</si>
  <si>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</si>
  <si>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</si>
  <si>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</si>
  <si>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</si>
  <si>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</si>
  <si>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</si>
  <si>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</si>
  <si>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</si>
  <si>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</si>
  <si>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</si>
  <si>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</si>
  <si>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</si>
  <si>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</si>
  <si>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</si>
  <si>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</si>
  <si>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</si>
  <si>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</si>
  <si>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</si>
  <si>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</si>
  <si>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</si>
  <si>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</si>
  <si>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</si>
  <si>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</si>
  <si>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</si>
  <si>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</si>
  <si>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</si>
  <si>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</si>
  <si>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</si>
  <si>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</si>
  <si>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</si>
  <si>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</si>
  <si>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</si>
  <si>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</si>
  <si>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</si>
  <si>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</si>
  <si>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</si>
  <si>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</si>
  <si>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</si>
  <si>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</si>
  <si>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</si>
  <si>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</si>
  <si>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</si>
  <si>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</si>
  <si>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</si>
  <si>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</si>
  <si>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</si>
  <si>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</si>
  <si>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</si>
  <si>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</si>
  <si>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</si>
  <si>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</si>
  <si>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</si>
  <si>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</si>
  <si>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</si>
  <si>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</si>
  <si>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</si>
  <si>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</si>
  <si>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</si>
  <si>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</si>
  <si>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</si>
  <si>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</si>
  <si>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</si>
  <si>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</si>
  <si>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</si>
  <si>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</si>
  <si>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</si>
  <si>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</si>
  <si>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</si>
  <si>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</si>
  <si>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</si>
  <si>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</si>
  <si>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</si>
  <si>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</si>
  <si>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</si>
  <si>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</si>
  <si>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</si>
  <si>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</si>
  <si>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</si>
  <si>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</si>
  <si>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</si>
  <si>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</si>
  <si>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</si>
  <si>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</si>
  <si>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</si>
  <si>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</si>
  <si>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</si>
  <si>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</si>
  <si>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</si>
  <si>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</si>
  <si>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</si>
  <si>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</si>
  <si>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</si>
  <si>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</si>
  <si>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</si>
  <si>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</si>
  <si>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</si>
  <si>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</si>
  <si>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</si>
  <si>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</si>
  <si>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</si>
  <si>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</si>
  <si>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</si>
  <si>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</si>
  <si>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</si>
  <si>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</si>
  <si>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</si>
  <si>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</si>
  <si>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</si>
  <si>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</si>
  <si>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</si>
  <si>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</si>
  <si>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</si>
  <si>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</si>
  <si>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</si>
  <si>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</si>
  <si>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</si>
  <si>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</si>
  <si>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</si>
  <si>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</si>
  <si>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</si>
  <si>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</si>
  <si>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</si>
  <si>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</si>
  <si>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</si>
  <si>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</si>
  <si>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</si>
  <si>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</si>
  <si>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</si>
  <si>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</si>
  <si>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</si>
  <si>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</si>
  <si>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</si>
  <si>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</si>
  <si>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</si>
  <si>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</si>
  <si>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</si>
  <si>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</si>
  <si>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</si>
  <si>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</si>
  <si>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</si>
  <si>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</si>
  <si>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</si>
  <si>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</si>
  <si>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</si>
  <si>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</si>
  <si>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</si>
  <si>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</si>
  <si>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</si>
  <si>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</si>
  <si>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</si>
  <si>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</si>
  <si>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</si>
  <si>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</si>
  <si>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</si>
  <si>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</si>
  <si>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</si>
  <si>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</si>
  <si>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</si>
  <si>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</si>
  <si>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</si>
  <si>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</si>
  <si>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</si>
  <si>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</si>
  <si>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</si>
  <si>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</si>
  <si>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</si>
  <si>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</si>
  <si>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</si>
  <si>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</si>
  <si>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</si>
  <si>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</si>
  <si>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</si>
  <si>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</si>
  <si>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</si>
  <si>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</si>
  <si>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</si>
  <si>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</si>
  <si>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</si>
  <si>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</si>
  <si>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</si>
  <si>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</si>
  <si>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</si>
  <si>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</si>
  <si>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</si>
  <si>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</si>
  <si>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</si>
  <si>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</si>
  <si>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</si>
  <si>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</si>
  <si>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</si>
  <si>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</si>
  <si>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</si>
  <si>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</si>
  <si>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</si>
  <si>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</si>
  <si>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</si>
  <si>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</si>
  <si>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</si>
  <si>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</si>
  <si>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</si>
  <si>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</si>
  <si>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</si>
  <si>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</si>
  <si>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</si>
  <si>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</si>
  <si>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</si>
  <si>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</si>
  <si>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</si>
  <si>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</si>
  <si>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</si>
  <si>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</si>
  <si>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</si>
  <si>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</si>
  <si>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</si>
  <si>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</si>
  <si>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</si>
  <si>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</si>
  <si>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</si>
  <si>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</si>
  <si>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</si>
  <si>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</si>
  <si>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</si>
  <si>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</si>
  <si>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</si>
  <si>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</si>
  <si>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</si>
  <si>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</si>
  <si>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</si>
  <si>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</si>
  <si>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</si>
  <si>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</si>
  <si>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</si>
  <si>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</si>
  <si>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</si>
  <si>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</si>
  <si>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</si>
  <si>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</si>
  <si>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</si>
  <si>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</si>
  <si>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</si>
  <si>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</si>
  <si>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</si>
  <si>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</si>
  <si>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</si>
  <si>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</si>
  <si>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</si>
  <si>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</si>
  <si>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</si>
  <si>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</si>
  <si>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</si>
  <si>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</si>
  <si>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</si>
  <si>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</si>
  <si>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</si>
  <si>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</si>
  <si>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</si>
  <si>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</si>
  <si>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</si>
  <si>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</si>
  <si>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</si>
  <si>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</si>
  <si>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</si>
  <si>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</si>
  <si>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</si>
  <si>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</si>
  <si>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</si>
  <si>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</si>
  <si>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</si>
  <si>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</si>
  <si>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</si>
  <si>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</si>
  <si>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</si>
  <si>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</si>
  <si>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</si>
  <si>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</si>
  <si>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</si>
  <si>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</si>
  <si>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</si>
  <si>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</si>
  <si>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</si>
  <si>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</si>
  <si>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</si>
  <si>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</si>
  <si>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</si>
  <si>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</si>
  <si>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</si>
  <si>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</si>
  <si>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</si>
  <si>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</si>
  <si>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</si>
  <si>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</si>
  <si>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</si>
  <si>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</si>
  <si>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</si>
  <si>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</si>
  <si>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</si>
  <si>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</si>
  <si>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</si>
  <si>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</si>
  <si>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</si>
  <si>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</si>
  <si>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</si>
  <si>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</si>
  <si>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</si>
  <si>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</si>
  <si>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</si>
  <si>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</si>
  <si>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</si>
  <si>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</si>
  <si>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</si>
  <si>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</si>
  <si>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</si>
  <si>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</si>
  <si>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</si>
  <si>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</si>
  <si>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</si>
  <si>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</si>
  <si>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</si>
  <si>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</si>
  <si>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</si>
  <si>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</si>
  <si>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</si>
  <si>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</si>
  <si>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</si>
  <si>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</si>
  <si>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</si>
  <si>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</si>
  <si>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</si>
  <si>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</si>
  <si>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</si>
  <si>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</si>
  <si>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</si>
  <si>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</si>
  <si>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</si>
  <si>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</si>
  <si>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</si>
  <si>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</si>
  <si>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</si>
  <si>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</si>
  <si>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</si>
  <si>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</si>
  <si>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</si>
  <si>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</si>
  <si>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</si>
  <si>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</si>
  <si>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</si>
  <si>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</si>
  <si>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</si>
  <si>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</si>
  <si>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</si>
  <si>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</si>
  <si>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</si>
  <si>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</si>
  <si>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</si>
  <si>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</si>
  <si>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</si>
  <si>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</si>
  <si>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</si>
  <si>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</si>
  <si>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</si>
  <si>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</si>
  <si>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</si>
  <si>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</si>
  <si>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</si>
  <si>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</si>
  <si>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</si>
  <si>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</si>
  <si>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</si>
  <si>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</si>
  <si>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</si>
  <si>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</si>
  <si>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</si>
  <si>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</si>
  <si>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</si>
  <si>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</si>
  <si>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</si>
  <si>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</si>
  <si>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</si>
  <si>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</si>
  <si>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</si>
  <si>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</si>
  <si>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</si>
  <si>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</si>
  <si>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</si>
  <si>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</si>
  <si>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</si>
  <si>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</si>
  <si>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</si>
  <si>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</si>
  <si>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</si>
  <si>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</si>
  <si>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</si>
  <si>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</si>
  <si>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</si>
  <si>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</si>
  <si>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</si>
  <si>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</si>
  <si>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</si>
  <si>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</si>
  <si>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</si>
  <si>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</si>
  <si>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</si>
  <si>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</si>
  <si>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</si>
  <si>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</si>
  <si>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</si>
  <si>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</si>
  <si>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</si>
  <si>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</si>
  <si>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</si>
  <si>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</si>
  <si>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</si>
  <si>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</si>
  <si>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</si>
  <si>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</si>
  <si>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</si>
  <si>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</si>
  <si>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</si>
  <si>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</si>
  <si>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</si>
  <si>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</si>
  <si>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</si>
  <si>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</si>
  <si>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</si>
  <si>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</si>
  <si>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</si>
  <si>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</si>
  <si>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</si>
  <si>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</si>
  <si>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</si>
  <si>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</si>
  <si>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</si>
  <si>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</si>
  <si>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</si>
  <si>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</si>
  <si>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</si>
  <si>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</si>
  <si>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</si>
  <si>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</si>
  <si>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</si>
  <si>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</si>
  <si>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</si>
  <si>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</si>
  <si>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</si>
  <si>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</si>
  <si>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</si>
  <si>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</si>
  <si>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</si>
  <si>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</si>
  <si>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</si>
  <si>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</si>
  <si>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</si>
  <si>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</si>
  <si>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</si>
  <si>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</si>
  <si>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</si>
  <si>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</si>
  <si>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</si>
  <si>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</si>
  <si>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</si>
  <si>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</si>
  <si>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</si>
  <si>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</si>
  <si>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</si>
  <si>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</si>
  <si>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</si>
  <si>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</si>
  <si>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</si>
  <si>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</si>
  <si>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</si>
  <si>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</si>
  <si>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</si>
  <si>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</si>
  <si>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</si>
  <si>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</si>
  <si>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</si>
  <si>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</si>
  <si>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</si>
  <si>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</si>
  <si>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</si>
  <si>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</si>
  <si>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</si>
  <si>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</si>
  <si>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</si>
  <si>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</si>
  <si>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</si>
  <si>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</si>
  <si>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</si>
  <si>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</si>
  <si>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</si>
  <si>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</si>
  <si>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</si>
  <si>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</si>
  <si>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</si>
  <si>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</si>
  <si>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</si>
  <si>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</si>
  <si>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</si>
  <si>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</si>
  <si>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</si>
  <si>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</si>
  <si>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</si>
  <si>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</si>
  <si>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</si>
  <si>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</si>
  <si>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</si>
  <si>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</si>
  <si>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</si>
  <si>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</si>
  <si>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</si>
  <si>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</si>
  <si>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</si>
  <si>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</si>
  <si>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</si>
  <si>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</si>
  <si>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</si>
  <si>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</si>
  <si>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</si>
  <si>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</si>
  <si>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</si>
  <si>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</si>
  <si>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</si>
  <si>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</si>
  <si>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</si>
  <si>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</si>
  <si>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</si>
  <si>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</si>
  <si>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</si>
  <si>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</si>
  <si>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</si>
  <si>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</si>
  <si>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</si>
  <si>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</si>
  <si>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</si>
  <si>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</si>
  <si>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</si>
  <si>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</si>
  <si>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</si>
  <si>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</si>
  <si>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</si>
  <si>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</si>
  <si>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</si>
  <si>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</si>
  <si>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</si>
  <si>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</si>
  <si>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</si>
  <si>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</si>
  <si>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</si>
  <si>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</si>
  <si>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</si>
  <si>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</si>
  <si>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</si>
  <si>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</si>
  <si>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</si>
  <si>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</si>
  <si>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</si>
  <si>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</si>
  <si>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</si>
  <si>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</si>
  <si>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</si>
  <si>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</si>
  <si>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</si>
  <si>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</si>
  <si>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</si>
  <si>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</si>
  <si>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</si>
  <si>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</si>
  <si>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</si>
  <si>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</si>
  <si>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</si>
  <si>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</si>
  <si>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</si>
  <si>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</si>
  <si>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</si>
  <si>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</si>
  <si>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</si>
  <si>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</si>
  <si>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</si>
  <si>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</si>
  <si>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</si>
  <si>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</si>
  <si>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</si>
  <si>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</si>
  <si>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</si>
  <si>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</si>
  <si>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</si>
  <si>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</si>
  <si>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</si>
  <si>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</si>
  <si>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</si>
  <si>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</si>
  <si>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</si>
  <si>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</si>
  <si>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</si>
  <si>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</si>
  <si>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</si>
  <si>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</si>
  <si>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</si>
  <si>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</si>
  <si>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</si>
  <si>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</si>
  <si>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</si>
  <si>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</si>
  <si>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</si>
  <si>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</si>
  <si>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</si>
  <si>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</si>
  <si>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</si>
  <si>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</si>
  <si>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</si>
  <si>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</si>
  <si>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</si>
  <si>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</si>
  <si>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</si>
  <si>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</si>
  <si>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</si>
  <si>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</si>
  <si>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</si>
  <si>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</si>
  <si>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</si>
  <si>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</si>
  <si>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</si>
  <si>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</si>
  <si>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</si>
  <si>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</si>
  <si>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</si>
  <si>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</si>
  <si>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</si>
  <si>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</si>
  <si>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</si>
  <si>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</si>
  <si>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</si>
  <si>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</si>
  <si>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</si>
  <si>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</si>
  <si>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</si>
  <si>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</si>
  <si>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</si>
  <si>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</si>
  <si>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</si>
  <si>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</si>
  <si>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</si>
  <si>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</si>
  <si>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</si>
  <si>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</si>
  <si>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</si>
  <si>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</si>
  <si>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</si>
  <si>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</si>
  <si>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</si>
  <si>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</si>
  <si>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</si>
  <si>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</si>
  <si>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</si>
  <si>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</si>
  <si>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</si>
  <si>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</si>
  <si>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</si>
  <si>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</si>
  <si>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</si>
  <si>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</si>
  <si>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</si>
  <si>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</si>
  <si>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</si>
  <si>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</si>
  <si>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</si>
  <si>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</si>
  <si>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</si>
  <si>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</si>
  <si>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</si>
  <si>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</si>
  <si>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</si>
  <si>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</si>
  <si>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</si>
  <si>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</si>
  <si>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</si>
  <si>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</si>
  <si>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</si>
  <si>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</si>
  <si>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</si>
  <si>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</si>
  <si>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</si>
  <si>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</si>
  <si>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</si>
  <si>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</si>
  <si>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</si>
  <si>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</si>
  <si>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</si>
  <si>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</si>
  <si>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</si>
  <si>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</si>
  <si>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</si>
  <si>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</si>
  <si>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</si>
  <si>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</si>
  <si>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</si>
  <si>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</si>
  <si>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</si>
  <si>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</si>
  <si>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</si>
  <si>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</si>
  <si>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</si>
  <si>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</si>
  <si>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</si>
  <si>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</si>
  <si>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</si>
  <si>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</si>
  <si>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</si>
  <si>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</si>
  <si>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</si>
  <si>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</si>
  <si>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</si>
  <si>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</si>
  <si>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</si>
  <si>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</si>
  <si>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</si>
  <si>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</si>
  <si>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</si>
  <si>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</si>
  <si>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</si>
  <si>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</si>
  <si>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</si>
  <si>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</si>
  <si>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</si>
  <si>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</si>
  <si>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</si>
  <si>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</si>
  <si>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</si>
  <si>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</si>
  <si>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</si>
  <si>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</si>
  <si>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</si>
  <si>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</si>
  <si>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</si>
  <si>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</si>
  <si>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</si>
  <si>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</si>
  <si>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</si>
  <si>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</si>
  <si>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</si>
  <si>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</si>
  <si>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</si>
  <si>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</si>
  <si>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</si>
  <si>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</si>
  <si>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</si>
  <si>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</si>
  <si>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</si>
  <si>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</si>
  <si>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</si>
  <si>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</si>
  <si>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</si>
  <si>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</si>
  <si>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</si>
  <si>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</si>
  <si>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</si>
  <si>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</si>
  <si>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</si>
  <si>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</si>
  <si>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</si>
  <si>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</si>
  <si>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</si>
  <si>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</si>
  <si>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</si>
  <si>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</si>
  <si>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</si>
  <si>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</si>
  <si>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</si>
  <si>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</si>
  <si>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</si>
  <si>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</si>
  <si>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</si>
  <si>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</si>
  <si>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</si>
  <si>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</si>
  <si>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</si>
  <si>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</si>
  <si>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</si>
  <si>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</si>
  <si>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</si>
  <si>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</si>
  <si>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</si>
  <si>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</si>
  <si>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</si>
  <si>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</si>
  <si>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</si>
  <si>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</si>
  <si>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</si>
  <si>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</si>
  <si>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</si>
  <si>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</si>
  <si>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</si>
  <si>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</si>
  <si>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</si>
  <si>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</si>
  <si>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</si>
  <si>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</si>
  <si>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</si>
  <si>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</si>
  <si>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</si>
  <si>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</si>
  <si>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</si>
  <si>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</si>
  <si>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</si>
  <si>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</si>
  <si>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</si>
  <si>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</si>
  <si>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</si>
  <si>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</si>
  <si>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</si>
  <si>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</si>
  <si>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</si>
  <si>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</si>
  <si>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</si>
  <si>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</si>
  <si>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</si>
  <si>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</si>
  <si>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</si>
  <si>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</si>
  <si>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</si>
  <si>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</si>
  <si>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</si>
  <si>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</si>
  <si>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</si>
  <si>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</si>
  <si>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</si>
  <si>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</si>
  <si>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</si>
  <si>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</si>
  <si>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</si>
  <si>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</si>
  <si>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</si>
  <si>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</si>
  <si>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</si>
  <si>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</si>
  <si>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</si>
  <si>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</si>
  <si>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</si>
  <si>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</si>
  <si>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</si>
  <si>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</si>
  <si>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</si>
  <si>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</si>
  <si>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</si>
  <si>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</si>
  <si>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</si>
  <si>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</si>
  <si>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</si>
  <si>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</si>
  <si>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</si>
  <si>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</si>
  <si>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</si>
  <si>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</si>
  <si>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</si>
  <si>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</si>
  <si>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</si>
  <si>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</si>
  <si>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</si>
  <si>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</si>
  <si>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</si>
  <si>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</si>
  <si>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</si>
  <si>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</si>
  <si>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</si>
  <si>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</si>
  <si>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</si>
  <si>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</si>
  <si>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</si>
  <si>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</si>
  <si>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</si>
  <si>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</si>
  <si>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</si>
  <si>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</si>
  <si>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</si>
  <si>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</si>
  <si>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</si>
  <si>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</si>
  <si>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</si>
  <si>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</si>
  <si>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</si>
  <si>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</si>
  <si>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</si>
  <si>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</si>
  <si>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</si>
  <si>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</si>
  <si>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</si>
  <si>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</si>
  <si>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</si>
  <si>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</si>
  <si>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</si>
  <si>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</si>
  <si>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</si>
  <si>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</si>
  <si>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</si>
  <si>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</si>
  <si>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</si>
  <si>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</si>
  <si>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</si>
  <si>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</si>
  <si>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</si>
  <si>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</si>
  <si>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</si>
  <si>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</si>
  <si>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</si>
  <si>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</si>
  <si>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</si>
  <si>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</si>
  <si>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</si>
  <si>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</si>
  <si>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</si>
  <si>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</si>
  <si>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</si>
  <si>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</si>
  <si>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</si>
  <si>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</si>
  <si>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</si>
  <si>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</si>
  <si>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</si>
  <si>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</si>
  <si>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</si>
  <si>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</si>
  <si>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</si>
  <si>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</si>
  <si>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</si>
  <si>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</si>
  <si>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</si>
  <si>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</si>
  <si>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</si>
  <si>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</si>
  <si>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</si>
  <si>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</si>
  <si>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</si>
  <si>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</si>
  <si>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</si>
  <si>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</si>
  <si>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</si>
  <si>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</si>
  <si>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</si>
  <si>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</si>
  <si>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</si>
  <si>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</si>
  <si>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</si>
  <si>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</si>
  <si>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</si>
  <si>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</si>
  <si>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</si>
  <si>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</si>
  <si>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</si>
  <si>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</si>
  <si>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</si>
  <si>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</si>
  <si>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</si>
  <si>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</si>
  <si>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</si>
  <si>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</si>
  <si>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</si>
  <si>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</si>
  <si>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</si>
  <si>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</si>
  <si>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</si>
  <si>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</si>
  <si>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</si>
  <si>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</si>
  <si>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</si>
  <si>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</si>
  <si>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</si>
  <si>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</si>
  <si>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</si>
  <si>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</si>
  <si>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</si>
  <si>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</si>
  <si>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</si>
  <si>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</si>
  <si>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</si>
  <si>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</si>
  <si>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</si>
  <si>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</si>
  <si>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</si>
  <si>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</si>
  <si>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</si>
  <si>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</si>
  <si>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</si>
  <si>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</si>
  <si>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</si>
  <si>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</si>
  <si>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</si>
  <si>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</si>
  <si>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</si>
  <si>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</si>
  <si>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</si>
  <si>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</si>
  <si>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</si>
  <si>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</si>
  <si>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</si>
  <si>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</si>
  <si>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</si>
  <si>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</si>
  <si>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</si>
  <si>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</si>
  <si>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</si>
  <si>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</si>
  <si>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</si>
  <si>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</si>
  <si>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</si>
  <si>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</si>
  <si>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</si>
  <si>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</si>
  <si>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</si>
  <si>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</si>
  <si>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</si>
  <si>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</si>
  <si>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</si>
  <si>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</si>
  <si>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</si>
  <si>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</si>
  <si>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</si>
  <si>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</si>
  <si>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</si>
  <si>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</si>
  <si>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</si>
  <si>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</si>
  <si>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</si>
  <si>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</si>
  <si>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</si>
  <si>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</si>
  <si>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</si>
  <si>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</si>
  <si>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</si>
  <si>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</si>
  <si>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</si>
  <si>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</si>
  <si>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</si>
  <si>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</si>
  <si>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</si>
  <si>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</si>
  <si>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</si>
  <si>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</si>
  <si>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</si>
  <si>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</si>
  <si>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</si>
  <si>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</si>
  <si>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</si>
  <si>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</si>
  <si>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</si>
  <si>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</si>
  <si>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</si>
  <si>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</si>
  <si>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</si>
  <si>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</si>
  <si>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</si>
  <si>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</si>
  <si>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</si>
  <si>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</si>
  <si>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</si>
  <si>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</si>
  <si>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</si>
  <si>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</si>
  <si>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</si>
  <si>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</si>
  <si>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</si>
  <si>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</si>
  <si>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</si>
  <si>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</si>
  <si>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</si>
  <si>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</si>
  <si>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</si>
  <si>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</si>
  <si>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</si>
  <si>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</si>
  <si>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</si>
  <si>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</si>
  <si>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</si>
  <si>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</si>
  <si>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</si>
  <si>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</si>
  <si>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</si>
  <si>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</si>
  <si>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</si>
  <si>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</si>
  <si>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</si>
  <si>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</si>
  <si>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</si>
  <si>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</si>
  <si>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</si>
  <si>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</si>
  <si>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</si>
  <si>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</si>
  <si>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</si>
  <si>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</si>
  <si>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</si>
  <si>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</si>
  <si>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</si>
  <si>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</si>
  <si>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</si>
  <si>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</si>
  <si>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</si>
  <si>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</si>
  <si>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</si>
  <si>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</si>
  <si>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</si>
  <si>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</si>
  <si>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</si>
  <si>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</si>
  <si>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</si>
  <si>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</si>
  <si>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</si>
  <si>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</si>
  <si>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</si>
  <si>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</si>
  <si>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</si>
  <si>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</si>
  <si>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</si>
  <si>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</si>
  <si>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</si>
  <si>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</si>
  <si>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</si>
  <si>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</si>
  <si>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</si>
  <si>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</si>
  <si>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</si>
  <si>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</si>
  <si>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</si>
  <si>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</si>
  <si>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</si>
  <si>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</si>
  <si>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</si>
  <si>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</si>
  <si>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</si>
  <si>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</si>
  <si>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</si>
  <si>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</si>
  <si>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</si>
  <si>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</si>
  <si>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</si>
  <si>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</si>
  <si>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</si>
  <si>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</si>
  <si>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</si>
  <si>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</si>
  <si>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</si>
  <si>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</si>
  <si>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</si>
  <si>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</si>
  <si>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</si>
  <si>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</si>
  <si>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</si>
  <si>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</si>
  <si>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</si>
  <si>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</si>
  <si>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</si>
  <si>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</si>
  <si>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</si>
  <si>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</si>
  <si>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</si>
  <si>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</si>
  <si>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</si>
  <si>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</si>
  <si>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</si>
  <si>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</si>
  <si>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</si>
  <si>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</si>
  <si>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</si>
  <si>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</si>
  <si>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</si>
  <si>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</si>
  <si>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</si>
  <si>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</si>
  <si>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</si>
  <si>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</si>
  <si>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</si>
  <si>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</si>
  <si>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</si>
  <si>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</si>
  <si>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</si>
  <si>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</si>
  <si>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</si>
  <si>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</si>
  <si>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</si>
  <si>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</si>
  <si>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</si>
  <si>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</si>
  <si>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</si>
  <si>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</si>
  <si>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</si>
  <si>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</si>
  <si>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</si>
  <si>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</si>
  <si>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</si>
  <si>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</si>
  <si>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</si>
  <si>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</si>
  <si>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</si>
  <si>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</si>
  <si>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</si>
  <si>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</si>
  <si>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</si>
  <si>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</si>
  <si>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</si>
  <si>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</si>
  <si>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</si>
  <si>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</si>
  <si>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</si>
  <si>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</si>
  <si>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</si>
  <si>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</si>
  <si>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</si>
  <si>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</si>
  <si>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</si>
  <si>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</si>
  <si>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</si>
  <si>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</si>
  <si>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</si>
  <si>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</si>
  <si>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</si>
  <si>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</si>
  <si>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</si>
  <si>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</si>
  <si>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</si>
  <si>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</si>
  <si>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</si>
  <si>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</si>
  <si>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</si>
  <si>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</si>
  <si>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</si>
  <si>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</si>
  <si>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</si>
  <si>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</si>
  <si>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</si>
  <si>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</si>
  <si>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</si>
  <si>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</si>
  <si>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</si>
  <si>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</si>
  <si>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</si>
  <si>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</si>
  <si>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</si>
  <si>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</si>
  <si>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</si>
  <si>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</si>
  <si>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</si>
  <si>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</si>
  <si>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</si>
  <si>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</si>
  <si>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</si>
  <si>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</si>
  <si>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</si>
  <si>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</si>
  <si>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</si>
  <si>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</si>
  <si>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</si>
  <si>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</si>
  <si>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</si>
  <si>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</si>
  <si>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</si>
  <si>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</si>
  <si>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</si>
  <si>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</si>
  <si>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</si>
  <si>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</si>
  <si>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</si>
  <si>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</si>
  <si>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</si>
  <si>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</si>
  <si>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</si>
  <si>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</si>
  <si>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</si>
  <si>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</si>
  <si>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</si>
  <si>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</si>
  <si>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</si>
  <si>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</si>
  <si>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</si>
  <si>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</si>
  <si>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</si>
  <si>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</si>
  <si>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</si>
  <si>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</si>
  <si>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</si>
  <si>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</si>
  <si>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</si>
  <si>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</si>
  <si>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</si>
  <si>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</si>
  <si>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</si>
  <si>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</si>
  <si>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</si>
  <si>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</si>
  <si>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</si>
  <si>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</si>
  <si>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</si>
  <si>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</si>
  <si>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</si>
  <si>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</si>
  <si>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</si>
  <si>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</si>
  <si>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</si>
  <si>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</si>
  <si>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</si>
  <si>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</si>
  <si>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</si>
  <si>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</si>
  <si>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</si>
  <si>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</si>
  <si>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</si>
  <si>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</si>
  <si>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</si>
  <si>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</si>
  <si>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</si>
  <si>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</si>
  <si>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</si>
  <si>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</si>
  <si>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</si>
  <si>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</si>
  <si>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</si>
  <si>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</si>
  <si>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</si>
  <si>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</si>
  <si>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</si>
  <si>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</si>
  <si>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</si>
  <si>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</si>
  <si>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</si>
  <si>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</si>
  <si>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</si>
  <si>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</si>
  <si>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</si>
  <si>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</si>
  <si>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</si>
  <si>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</si>
  <si>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</si>
  <si>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</si>
  <si>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</si>
  <si>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</si>
  <si>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</si>
  <si>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</si>
  <si>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</si>
  <si>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</si>
  <si>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</si>
  <si>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</si>
  <si>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</si>
  <si>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</si>
  <si>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</si>
  <si>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</si>
  <si>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</si>
  <si>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</si>
  <si>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</si>
  <si>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</si>
  <si>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</si>
  <si>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</si>
  <si>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</si>
  <si>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</si>
  <si>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</si>
  <si>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</si>
  <si>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</si>
  <si>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</si>
  <si>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</si>
  <si>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</si>
  <si>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</si>
  <si>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</si>
  <si>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</si>
  <si>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</si>
  <si>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</si>
  <si>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</si>
  <si>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</si>
  <si>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</si>
  <si>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</si>
  <si>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</si>
  <si>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</si>
  <si>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</si>
  <si>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</si>
  <si>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</si>
  <si>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</si>
  <si>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</si>
  <si>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</si>
  <si>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</si>
  <si>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</si>
  <si>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</si>
  <si>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</si>
  <si>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</si>
  <si>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</si>
  <si>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</si>
  <si>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</si>
  <si>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</si>
  <si>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</si>
  <si>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</si>
  <si>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</si>
  <si>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</si>
  <si>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</si>
  <si>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</si>
  <si>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</si>
  <si>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</si>
  <si>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</si>
  <si>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</si>
  <si>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</si>
  <si>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</si>
  <si>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</si>
  <si>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</si>
  <si>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</si>
  <si>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</si>
  <si>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</si>
  <si>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</si>
  <si>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</si>
  <si>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</si>
  <si>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</si>
  <si>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</si>
  <si>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</si>
  <si>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</si>
  <si>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</si>
  <si>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</si>
  <si>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</si>
  <si>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</si>
  <si>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</si>
  <si>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</si>
  <si>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</si>
  <si>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</si>
  <si>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</si>
  <si>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</si>
  <si>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</si>
  <si>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</si>
  <si>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</si>
  <si>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</si>
  <si>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</si>
  <si>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</si>
  <si>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</si>
  <si>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</si>
  <si>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</si>
  <si>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</si>
  <si>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</si>
  <si>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</si>
  <si>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</si>
  <si>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</si>
  <si>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</si>
  <si>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</si>
  <si>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</si>
  <si>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</si>
  <si>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</si>
  <si>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</si>
  <si>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</si>
  <si>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</si>
  <si>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</si>
  <si>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</si>
  <si>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</si>
  <si>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</si>
  <si>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</si>
  <si>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</si>
  <si>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</si>
  <si>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</si>
  <si>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</si>
  <si>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</si>
  <si>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</si>
  <si>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</si>
  <si>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</si>
  <si>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</si>
  <si>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</si>
  <si>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</si>
  <si>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</si>
  <si>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</si>
  <si>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</si>
  <si>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</si>
  <si>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</si>
  <si>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</si>
  <si>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</si>
  <si>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</si>
  <si>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</si>
  <si>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</si>
  <si>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</si>
  <si>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</si>
  <si>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</si>
  <si>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</si>
  <si>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</si>
  <si>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</si>
  <si>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</si>
  <si>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</si>
  <si>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</si>
  <si>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</si>
  <si>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</si>
  <si>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</si>
  <si>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</si>
  <si>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</si>
  <si>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</si>
  <si>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</si>
  <si>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</si>
  <si>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</si>
  <si>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</si>
  <si>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</si>
  <si>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</si>
  <si>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</si>
  <si>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</si>
  <si>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</si>
  <si>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</si>
  <si>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</si>
  <si>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</si>
  <si>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</si>
  <si>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</si>
  <si>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</si>
  <si>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</si>
  <si>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</si>
  <si>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</si>
  <si>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</si>
  <si>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</si>
  <si>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</si>
  <si>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</si>
  <si>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</si>
  <si>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</si>
  <si>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</si>
  <si>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</si>
  <si>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</si>
  <si>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</si>
  <si>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</si>
  <si>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</si>
  <si>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</si>
  <si>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</si>
  <si>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</si>
  <si>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</si>
  <si>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</si>
  <si>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</si>
  <si>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</si>
  <si>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</si>
  <si>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</si>
  <si>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</si>
  <si>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</si>
  <si>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</si>
  <si>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</si>
  <si>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</si>
  <si>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</si>
  <si>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</si>
  <si>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</si>
  <si>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</si>
  <si>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</si>
  <si>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</si>
  <si>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</si>
  <si>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</si>
  <si>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</si>
  <si>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</si>
  <si>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</si>
  <si>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</si>
  <si>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</si>
  <si>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</si>
  <si>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</si>
  <si>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</si>
  <si>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</si>
  <si>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</si>
  <si>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</si>
  <si>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</si>
  <si>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</si>
  <si>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</si>
  <si>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</si>
  <si>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</si>
  <si>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</si>
  <si>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</si>
  <si>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</si>
  <si>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</si>
  <si>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</si>
  <si>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</si>
  <si>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</si>
  <si>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</si>
  <si>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</si>
  <si>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</si>
  <si>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</si>
  <si>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</si>
  <si>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</si>
  <si>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</si>
  <si>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</si>
  <si>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</si>
  <si>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</si>
  <si>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</si>
  <si>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</si>
  <si>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</si>
  <si>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</si>
  <si>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</si>
  <si>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</si>
  <si>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</si>
  <si>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</si>
  <si>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</si>
  <si>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</si>
  <si>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</si>
  <si>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</si>
  <si>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</si>
  <si>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</si>
  <si>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</si>
  <si>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</si>
  <si>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</si>
  <si>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</si>
  <si>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</si>
  <si>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</si>
  <si>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</si>
  <si>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</si>
  <si>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</si>
  <si>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</si>
  <si>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</si>
  <si>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</si>
  <si>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</si>
  <si>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</si>
  <si>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</si>
  <si>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</si>
  <si>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</si>
  <si>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</si>
  <si>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</si>
  <si>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</si>
  <si>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</si>
  <si>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</si>
  <si>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</si>
  <si>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</si>
  <si>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</si>
  <si>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</si>
  <si>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</si>
  <si>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</si>
  <si>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</si>
  <si>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</si>
  <si>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</si>
  <si>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</si>
  <si>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</si>
  <si>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</si>
  <si>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</si>
  <si>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</si>
  <si>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</si>
  <si>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</si>
  <si>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</si>
  <si>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</si>
  <si>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</si>
  <si>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</si>
  <si>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</si>
  <si>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</si>
  <si>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</si>
  <si>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</si>
  <si>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</si>
  <si>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</si>
  <si>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</si>
  <si>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</si>
  <si>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</si>
  <si>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</si>
  <si>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</si>
  <si>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</si>
  <si>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</si>
  <si>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</si>
  <si>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</si>
  <si>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</si>
  <si>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</si>
  <si>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</si>
  <si>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</si>
  <si>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</si>
  <si>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</si>
  <si>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</si>
  <si>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</si>
  <si>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</si>
  <si>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</si>
  <si>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</si>
  <si>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</si>
  <si>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</si>
  <si>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</si>
  <si>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</si>
  <si>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</si>
  <si>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</si>
  <si>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</si>
  <si>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</si>
  <si>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</si>
  <si>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</si>
  <si>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</si>
  <si>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</si>
  <si>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</si>
  <si>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</si>
  <si>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</si>
  <si>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</si>
  <si>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</si>
  <si>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</si>
  <si>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</si>
  <si>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</si>
  <si>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</si>
  <si>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</si>
  <si>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</si>
  <si>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</si>
  <si>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</si>
  <si>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</si>
  <si>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</si>
  <si>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</si>
  <si>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</si>
  <si>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</si>
  <si>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</si>
  <si>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</si>
  <si>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</si>
  <si>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</si>
  <si>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</si>
  <si>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</si>
  <si>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</si>
  <si>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</si>
  <si>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</si>
  <si>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</si>
  <si>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</si>
  <si>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</si>
  <si>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</si>
  <si>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</si>
  <si>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</si>
  <si>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</si>
  <si>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</si>
  <si>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</si>
  <si>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</si>
  <si>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</si>
  <si>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</si>
  <si>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</si>
  <si>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</si>
  <si>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</si>
  <si>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</si>
  <si>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</si>
  <si>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</si>
  <si>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</si>
  <si>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</si>
  <si>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</si>
  <si>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</si>
  <si>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</si>
  <si>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</si>
  <si>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</si>
  <si>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</si>
  <si>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</si>
  <si>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</si>
  <si>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</si>
  <si>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</si>
  <si>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</si>
  <si>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</si>
  <si>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</si>
  <si>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</si>
  <si>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</si>
  <si>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</si>
  <si>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</si>
  <si>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</si>
  <si>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</si>
  <si>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</si>
  <si>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</si>
  <si>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</si>
  <si>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</si>
  <si>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</si>
  <si>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</si>
  <si>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</si>
  <si>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</si>
  <si>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</si>
  <si>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</si>
  <si>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</si>
  <si>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</si>
  <si>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</si>
  <si>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</si>
  <si>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</si>
  <si>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</si>
  <si>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</si>
  <si>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</si>
  <si>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</si>
  <si>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</si>
  <si>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</si>
  <si>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</si>
  <si>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</si>
  <si>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</si>
  <si>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</si>
  <si>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</si>
  <si>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</si>
  <si>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</si>
  <si>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</si>
  <si>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</si>
  <si>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</si>
  <si>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</si>
  <si>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</si>
  <si>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</si>
  <si>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</si>
  <si>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</si>
  <si>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</si>
  <si>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</si>
  <si>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</si>
  <si>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</si>
  <si>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</si>
  <si>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</si>
  <si>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</si>
  <si>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</si>
  <si>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</si>
  <si>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</si>
  <si>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</si>
  <si>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</si>
  <si>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</si>
  <si>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</si>
  <si>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</si>
  <si>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</si>
  <si>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</si>
  <si>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</si>
  <si>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</si>
  <si>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</si>
  <si>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</si>
  <si>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</si>
  <si>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</si>
  <si>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</si>
  <si>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</si>
  <si>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</si>
  <si>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</si>
  <si>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</si>
  <si>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</si>
  <si>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</si>
  <si>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</si>
  <si>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</si>
  <si>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</si>
  <si>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</si>
  <si>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</si>
  <si>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</si>
  <si>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</si>
  <si>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</si>
  <si>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</si>
  <si>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</si>
  <si>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</si>
  <si>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</si>
  <si>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</si>
  <si>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</si>
  <si>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</si>
  <si>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</si>
  <si>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</si>
  <si>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</si>
  <si>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</si>
  <si>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</si>
  <si>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</si>
  <si>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</si>
  <si>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</si>
  <si>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</si>
  <si>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</si>
  <si>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</si>
  <si>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</si>
  <si>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</si>
  <si>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</si>
  <si>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</si>
  <si>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</si>
  <si>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</si>
  <si>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</si>
  <si>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</si>
  <si>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</si>
  <si>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</si>
  <si>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</si>
  <si>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</si>
  <si>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</si>
  <si>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</si>
  <si>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</si>
  <si>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</si>
  <si>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</si>
  <si>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</si>
  <si>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</si>
  <si>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</si>
  <si>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</si>
  <si>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</si>
  <si>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</si>
  <si>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</si>
  <si>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</si>
  <si>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</si>
  <si>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</si>
  <si>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</si>
  <si>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</si>
  <si>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</si>
  <si>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</si>
  <si>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</si>
  <si>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</si>
  <si>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</si>
  <si>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</si>
  <si>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</si>
  <si>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</si>
  <si>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</si>
  <si>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</si>
  <si>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</si>
  <si>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</si>
  <si>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</si>
  <si>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</si>
  <si>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</si>
  <si>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</si>
  <si>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</si>
  <si>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</si>
  <si>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</si>
  <si>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</si>
  <si>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</si>
  <si>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</si>
  <si>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</si>
  <si>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</si>
  <si>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</si>
  <si>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</si>
  <si>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</si>
  <si>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</si>
  <si>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</si>
  <si>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</si>
  <si>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</si>
  <si>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</si>
  <si>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</si>
  <si>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</si>
  <si>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</si>
  <si>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</si>
  <si>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</si>
  <si>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</si>
  <si>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</si>
  <si>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</si>
  <si>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</si>
  <si>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</si>
  <si>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</si>
  <si>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</si>
  <si>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</si>
  <si>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</si>
  <si>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</si>
  <si>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</si>
  <si>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</si>
  <si>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</si>
  <si>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</si>
  <si>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</si>
  <si>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</si>
  <si>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</si>
  <si>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</si>
  <si>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</si>
  <si>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</si>
  <si>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</si>
  <si>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</si>
  <si>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</si>
  <si>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</si>
  <si>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</si>
  <si>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</si>
  <si>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</si>
  <si>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</si>
  <si>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</si>
  <si>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</si>
  <si>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</si>
  <si>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</si>
  <si>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</si>
  <si>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</si>
  <si>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</si>
  <si>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</si>
  <si>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</si>
  <si>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</si>
  <si>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</si>
  <si>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</si>
  <si>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</si>
  <si>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</si>
  <si>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</si>
  <si>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</si>
  <si>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</si>
  <si>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</si>
  <si>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</si>
  <si>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</si>
  <si>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</si>
  <si>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</si>
  <si>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</si>
  <si>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</si>
  <si>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</si>
  <si>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</si>
  <si>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</si>
  <si>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</si>
  <si>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</si>
  <si>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</si>
  <si>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</si>
  <si>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</si>
  <si>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</si>
  <si>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</si>
  <si>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</si>
  <si>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</si>
  <si>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</si>
  <si>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</si>
  <si>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</si>
  <si>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</si>
  <si>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</si>
  <si>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</si>
  <si>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</si>
  <si>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</si>
  <si>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</si>
  <si>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</si>
  <si>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</si>
  <si>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</si>
  <si>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</si>
  <si>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</si>
  <si>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</si>
  <si>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</si>
  <si>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</si>
  <si>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</si>
  <si>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</si>
  <si>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</si>
  <si>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</si>
  <si>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</si>
  <si>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</si>
  <si>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</si>
  <si>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</si>
  <si>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</si>
  <si>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</si>
  <si>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</si>
  <si>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</si>
  <si>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</si>
  <si>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</si>
  <si>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</si>
  <si>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</si>
  <si>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</si>
  <si>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</si>
  <si>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</si>
  <si>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</si>
  <si>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</si>
  <si>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</si>
  <si>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</si>
  <si>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</si>
  <si>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</si>
  <si>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</si>
  <si>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</si>
  <si>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</si>
  <si>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</si>
  <si>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</si>
  <si>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</si>
  <si>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</si>
  <si>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</si>
  <si>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</si>
  <si>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</si>
  <si>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</si>
  <si>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</si>
  <si>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</si>
  <si>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</si>
  <si>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</si>
  <si>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</si>
  <si>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</si>
  <si>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</si>
  <si>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</si>
  <si>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</si>
  <si>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</si>
  <si>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</si>
  <si>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</si>
  <si>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</si>
  <si>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</si>
  <si>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</si>
  <si>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</si>
  <si>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</si>
  <si>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</si>
  <si>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</si>
  <si>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</si>
  <si>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</si>
  <si>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</si>
  <si>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</si>
  <si>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</si>
  <si>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</si>
  <si>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</si>
  <si>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</si>
  <si>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</si>
  <si>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</si>
  <si>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</si>
  <si>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</si>
  <si>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</si>
  <si>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</si>
  <si>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</si>
  <si>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</si>
  <si>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</si>
  <si>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</si>
  <si>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</si>
  <si>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</si>
  <si>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</si>
  <si>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</si>
  <si>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</si>
  <si>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</si>
  <si>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</si>
  <si>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</si>
  <si>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</si>
  <si>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</si>
  <si>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</si>
  <si>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</si>
  <si>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</si>
  <si>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</si>
  <si>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</si>
  <si>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</si>
  <si>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</si>
  <si>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</si>
  <si>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</si>
  <si>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</si>
  <si>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</si>
  <si>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</si>
  <si>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</si>
  <si>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</si>
  <si>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</si>
  <si>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</si>
  <si>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</si>
  <si>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</si>
  <si>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</si>
  <si>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</si>
  <si>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</si>
  <si>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</si>
  <si>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</si>
  <si>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</si>
  <si>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</si>
  <si>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</si>
  <si>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</si>
  <si>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</si>
  <si>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</si>
  <si>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</si>
  <si>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</si>
  <si>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</si>
  <si>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</si>
  <si>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</si>
  <si>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</si>
  <si>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</si>
  <si>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</si>
  <si>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</si>
  <si>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</si>
  <si>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</si>
  <si>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</si>
  <si>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</si>
  <si>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</si>
  <si>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</si>
  <si>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</si>
  <si>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</si>
  <si>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</si>
  <si>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</si>
  <si>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</si>
  <si>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</si>
  <si>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</si>
  <si>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</si>
  <si>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</si>
  <si>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</si>
  <si>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</si>
  <si>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</si>
  <si>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</si>
  <si>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</si>
  <si>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</si>
  <si>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</si>
  <si>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</si>
  <si>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</si>
  <si>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</si>
  <si>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</si>
  <si>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</si>
  <si>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</si>
  <si>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</si>
  <si>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</si>
  <si>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</si>
  <si>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</si>
  <si>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</si>
  <si>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</si>
  <si>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</si>
  <si>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</si>
  <si>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</si>
  <si>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</si>
  <si>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</si>
  <si>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</si>
  <si>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</si>
  <si>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</si>
  <si>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</si>
  <si>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</si>
  <si>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</si>
  <si>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</si>
  <si>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</si>
  <si>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</si>
  <si>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</si>
  <si>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</si>
  <si>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</si>
  <si>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</si>
  <si>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</si>
  <si>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</si>
  <si>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</si>
  <si>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</si>
  <si>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</si>
  <si>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</si>
  <si>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</si>
  <si>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</si>
  <si>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</si>
  <si>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</si>
  <si>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</si>
  <si>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</si>
  <si>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</si>
  <si>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</si>
  <si>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</si>
  <si>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</si>
  <si>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</si>
  <si>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</si>
  <si>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</si>
  <si>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</si>
  <si>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</si>
  <si>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</si>
  <si>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</si>
  <si>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</si>
  <si>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</si>
  <si>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</si>
  <si>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</si>
  <si>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</si>
  <si>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</si>
  <si>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</si>
  <si>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</si>
  <si>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</si>
  <si>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</si>
  <si>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</si>
  <si>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</si>
  <si>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</si>
  <si>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</si>
  <si>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</si>
  <si>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</si>
  <si>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</si>
  <si>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</si>
  <si>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</si>
  <si>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</si>
  <si>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</si>
  <si>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</si>
  <si>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</si>
  <si>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</si>
  <si>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</si>
  <si>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</si>
  <si>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</si>
  <si>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</si>
  <si>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</si>
  <si>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</si>
  <si>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</si>
  <si>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</si>
  <si>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</si>
  <si>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</si>
  <si>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</si>
  <si>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</si>
  <si>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</si>
  <si>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</si>
  <si>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</si>
  <si>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</si>
  <si>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</si>
  <si>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</si>
  <si>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</si>
  <si>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</si>
  <si>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</si>
  <si>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</si>
  <si>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</si>
  <si>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</si>
  <si>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</si>
  <si>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</si>
  <si>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</si>
  <si>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</si>
  <si>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</si>
  <si>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</si>
  <si>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</si>
  <si>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</si>
  <si>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</si>
  <si>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</si>
  <si>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</si>
  <si>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</si>
  <si>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</si>
  <si>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</si>
  <si>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</si>
  <si>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</si>
  <si>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</si>
  <si>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</si>
  <si>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</si>
  <si>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</si>
  <si>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</si>
  <si>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</si>
  <si>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</si>
  <si>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</si>
  <si>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</si>
  <si>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</si>
  <si>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</si>
  <si>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</si>
  <si>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</si>
  <si>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</si>
  <si>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</si>
  <si>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</si>
  <si>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</si>
  <si>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</si>
  <si>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</si>
  <si>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</si>
  <si>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</si>
  <si>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</si>
  <si>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</si>
  <si>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</si>
  <si>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</si>
  <si>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</si>
  <si>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</si>
  <si>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</si>
  <si>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</si>
  <si>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</si>
  <si>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</si>
  <si>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</si>
  <si>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</si>
  <si>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</si>
  <si>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</si>
  <si>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</si>
  <si>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</si>
  <si>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</si>
  <si>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</si>
  <si>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</si>
  <si>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</si>
  <si>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</si>
  <si>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</si>
  <si>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</si>
  <si>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</si>
  <si>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</si>
  <si>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</si>
  <si>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</si>
  <si>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</si>
  <si>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</si>
  <si>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</si>
  <si>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</si>
  <si>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</si>
  <si>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</si>
  <si>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</si>
  <si>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</si>
  <si>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</si>
  <si>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</si>
  <si>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</si>
  <si>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</si>
  <si>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</si>
  <si>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</si>
  <si>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</si>
  <si>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</si>
  <si>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</si>
  <si>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</si>
  <si>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</si>
  <si>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</si>
  <si>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</si>
  <si>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</si>
  <si>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</si>
  <si>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</si>
  <si>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</si>
  <si>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</si>
  <si>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</si>
  <si>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</si>
  <si>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</si>
  <si>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</si>
  <si>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</si>
  <si>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</si>
  <si>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</si>
  <si>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</si>
  <si>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</si>
  <si>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</si>
  <si>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</si>
  <si>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</si>
  <si>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</si>
  <si>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</si>
  <si>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</si>
  <si>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</si>
  <si>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</si>
  <si>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</si>
  <si>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</si>
  <si>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</si>
  <si>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</si>
  <si>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</si>
  <si>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</si>
  <si>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</si>
  <si>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</si>
  <si>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</si>
  <si>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</si>
  <si>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</si>
  <si>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</si>
  <si>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</si>
  <si>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</si>
  <si>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</si>
  <si>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</si>
  <si>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</si>
  <si>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</si>
  <si>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</si>
  <si>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</si>
  <si>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</si>
  <si>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</si>
  <si>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</si>
  <si>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</si>
  <si>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</si>
  <si>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</si>
  <si>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</si>
  <si>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</si>
  <si>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</si>
  <si>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</si>
  <si>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</si>
  <si>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</si>
  <si>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</si>
  <si>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</si>
  <si>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</si>
  <si>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</si>
  <si>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</si>
  <si>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</si>
  <si>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</si>
  <si>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</si>
  <si>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</si>
  <si>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</si>
  <si>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</si>
  <si>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</si>
  <si>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</si>
  <si>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</si>
  <si>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</si>
  <si>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</si>
  <si>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</si>
  <si>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</si>
  <si>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</si>
  <si>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</si>
  <si>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</si>
  <si>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</si>
  <si>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</si>
  <si>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</si>
  <si>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</si>
  <si>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</si>
  <si>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</si>
  <si>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</si>
  <si>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</si>
  <si>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</si>
  <si>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</si>
  <si>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</si>
  <si>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</si>
  <si>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</si>
  <si>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</si>
  <si>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</si>
  <si>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</si>
  <si>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</si>
  <si>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</si>
  <si>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</si>
  <si>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</si>
  <si>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</si>
  <si>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</si>
  <si>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</si>
  <si>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</si>
  <si>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</si>
  <si>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</si>
  <si>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</si>
  <si>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</si>
  <si>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</si>
  <si>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</si>
  <si>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</si>
  <si>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</si>
  <si>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</si>
  <si>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</si>
  <si>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</si>
  <si>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</si>
  <si>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</si>
  <si>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</si>
  <si>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</si>
  <si>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</si>
  <si>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</si>
  <si>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</si>
  <si>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</si>
  <si>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</si>
  <si>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</si>
  <si>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</si>
  <si>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</si>
  <si>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</si>
  <si>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</si>
  <si>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</si>
  <si>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</si>
  <si>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</si>
  <si>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</si>
  <si>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</si>
  <si>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</si>
  <si>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</si>
  <si>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</si>
  <si>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</si>
  <si>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</si>
  <si>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</si>
  <si>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</si>
  <si>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</si>
  <si>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</si>
  <si>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</si>
  <si>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</si>
  <si>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</si>
  <si>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</si>
  <si>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</si>
  <si>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</si>
  <si>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</si>
  <si>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</si>
  <si>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</si>
  <si>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</si>
  <si>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</si>
  <si>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</si>
  <si>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</si>
  <si>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</si>
  <si>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</si>
  <si>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</si>
  <si>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</si>
  <si>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</si>
  <si>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</si>
  <si>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</si>
  <si>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</si>
  <si>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</si>
  <si>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</si>
  <si>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</si>
  <si>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</si>
  <si>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</si>
  <si>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</si>
  <si>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</si>
  <si>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</si>
  <si>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</si>
  <si>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</si>
  <si>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</si>
  <si>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</si>
  <si>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</si>
  <si>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</si>
  <si>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</si>
  <si>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</si>
  <si>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</si>
  <si>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</si>
  <si>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</si>
  <si>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</si>
  <si>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</si>
  <si>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</si>
  <si>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</si>
  <si>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</si>
  <si>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</si>
  <si>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</si>
  <si>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</si>
  <si>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</si>
  <si>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</si>
  <si>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</si>
  <si>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</si>
  <si>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</si>
  <si>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</si>
  <si>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</si>
  <si>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</si>
  <si>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</si>
  <si>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</si>
  <si>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</si>
  <si>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</si>
  <si>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</si>
  <si>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</si>
  <si>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</si>
  <si>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</si>
  <si>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</si>
  <si>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</si>
  <si>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</si>
  <si>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</si>
  <si>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</si>
  <si>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</si>
  <si>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</si>
  <si>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</si>
  <si>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</si>
  <si>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</si>
  <si>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</si>
  <si>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</si>
  <si>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</si>
  <si>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</si>
  <si>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</si>
  <si>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</si>
  <si>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</si>
  <si>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</si>
  <si>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</si>
  <si>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</si>
  <si>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</si>
  <si>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</si>
  <si>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</si>
  <si>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</si>
  <si>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</si>
  <si>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</si>
  <si>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</si>
  <si>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</si>
  <si>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</si>
  <si>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</si>
  <si>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</si>
  <si>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</si>
  <si>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</si>
  <si>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</si>
  <si>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</si>
  <si>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</si>
  <si>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</si>
  <si>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</si>
  <si>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</si>
  <si>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</si>
  <si>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</si>
  <si>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</si>
  <si>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</si>
  <si>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</si>
  <si>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</si>
  <si>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</si>
  <si>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</si>
  <si>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</si>
  <si>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</si>
  <si>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</si>
  <si>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</si>
  <si>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</si>
  <si>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</si>
  <si>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</si>
  <si>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</si>
  <si>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</si>
  <si>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</si>
  <si>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</si>
  <si>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</si>
  <si>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</si>
  <si>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</si>
  <si>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</si>
  <si>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</si>
  <si>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</si>
  <si>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</si>
  <si>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</si>
  <si>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</si>
  <si>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</si>
  <si>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</si>
  <si>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</si>
  <si>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</si>
  <si>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</si>
  <si>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</si>
  <si>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</si>
  <si>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</si>
  <si>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</si>
  <si>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</si>
  <si>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</si>
  <si>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</si>
  <si>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</si>
  <si>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</si>
  <si>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</si>
  <si>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</si>
  <si>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</si>
  <si>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</si>
  <si>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</si>
  <si>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</si>
  <si>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</si>
  <si>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</si>
  <si>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</si>
  <si>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</si>
  <si>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</si>
  <si>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</si>
  <si>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</si>
  <si>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</si>
  <si>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</si>
  <si>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</si>
  <si>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</si>
  <si>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</si>
  <si>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</si>
  <si>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</si>
  <si>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</si>
  <si>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</si>
  <si>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</si>
  <si>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</si>
  <si>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</si>
  <si>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</si>
  <si>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</si>
  <si>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</si>
  <si>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</si>
  <si>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</si>
  <si>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</si>
  <si>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</si>
  <si>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</si>
  <si>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</si>
  <si>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</si>
  <si>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</si>
  <si>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</si>
  <si>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</si>
  <si>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</si>
  <si>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</si>
  <si>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</si>
  <si>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</si>
  <si>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</si>
  <si>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</si>
  <si>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</si>
  <si>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</si>
  <si>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</si>
  <si>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</si>
  <si>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</si>
  <si>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</si>
  <si>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</si>
  <si>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</si>
  <si>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</si>
  <si>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</si>
  <si>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</si>
  <si>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</si>
  <si>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</si>
  <si>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</si>
  <si>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</si>
  <si>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</si>
  <si>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</si>
  <si>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</si>
  <si>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</si>
  <si>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</si>
  <si>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</si>
  <si>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</si>
  <si>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</si>
  <si>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</si>
  <si>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</si>
  <si>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</si>
  <si>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</si>
  <si>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</si>
  <si>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</si>
  <si>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</si>
  <si>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</si>
  <si>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</si>
  <si>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</si>
  <si>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</si>
  <si>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</si>
  <si>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</si>
  <si>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</si>
  <si>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</si>
  <si>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</si>
  <si>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</si>
  <si>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</si>
  <si>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</si>
  <si>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</si>
  <si>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</si>
  <si>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</si>
  <si>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</si>
  <si>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</si>
  <si>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</si>
  <si>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</si>
  <si>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</si>
  <si>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</si>
  <si>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</si>
  <si>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</si>
  <si>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</si>
  <si>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</si>
  <si>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</si>
  <si>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</si>
  <si>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</si>
  <si>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</si>
  <si>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</si>
  <si>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</si>
  <si>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</si>
  <si>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</si>
  <si>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</si>
  <si>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</si>
  <si>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</si>
  <si>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</si>
  <si>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</si>
  <si>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</si>
  <si>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</si>
  <si>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</si>
  <si>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</si>
  <si>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</si>
  <si>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</si>
  <si>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</si>
  <si>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</si>
  <si>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</si>
  <si>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</si>
  <si>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</si>
  <si>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</si>
  <si>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</si>
  <si>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</si>
  <si>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</si>
  <si>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</si>
  <si>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</si>
  <si>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</si>
  <si>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</si>
  <si>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</si>
  <si>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</si>
  <si>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</si>
  <si>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</si>
  <si>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</si>
  <si>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</si>
  <si>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</si>
  <si>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</si>
  <si>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</si>
  <si>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</si>
  <si>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</si>
  <si>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</si>
  <si>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</si>
  <si>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</si>
  <si>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</si>
  <si>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</si>
  <si>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</si>
  <si>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</si>
  <si>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</si>
  <si>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</si>
  <si>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</si>
  <si>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</si>
  <si>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</si>
  <si>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</si>
  <si>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</si>
  <si>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</si>
  <si>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</si>
  <si>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</si>
  <si>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</si>
  <si>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</si>
  <si>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</si>
  <si>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</si>
  <si>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</si>
  <si>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</si>
  <si>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</si>
  <si>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</si>
  <si>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</si>
  <si>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</si>
  <si>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</si>
  <si>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</si>
  <si>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</si>
  <si>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</si>
  <si>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</si>
  <si>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</si>
  <si>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</si>
  <si>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</si>
  <si>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</si>
  <si>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</si>
  <si>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</si>
  <si>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</si>
  <si>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</si>
  <si>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</si>
  <si>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</si>
  <si>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</si>
  <si>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</si>
  <si>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</si>
  <si>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</si>
  <si>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</si>
  <si>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</si>
  <si>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</si>
  <si>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</si>
  <si>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</si>
  <si>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</si>
  <si>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</si>
  <si>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</si>
  <si>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</si>
  <si>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</si>
  <si>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</si>
  <si>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</si>
  <si>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</si>
  <si>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</si>
  <si>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</si>
  <si>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</si>
  <si>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</si>
  <si>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</si>
  <si>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</si>
  <si>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</si>
  <si>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</si>
  <si>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</si>
  <si>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</si>
  <si>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</si>
  <si>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</si>
  <si>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</si>
  <si>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</si>
  <si>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</si>
  <si>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</si>
  <si>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</si>
  <si>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</si>
  <si>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</si>
  <si>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</si>
  <si>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</si>
  <si>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</si>
  <si>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</si>
  <si>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</si>
  <si>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</si>
  <si>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</si>
  <si>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</si>
  <si>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</si>
  <si>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</si>
  <si>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</si>
  <si>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</si>
  <si>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</si>
  <si>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</si>
  <si>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</si>
  <si>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</si>
  <si>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</si>
  <si>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</si>
  <si>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</si>
  <si>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</si>
  <si>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</si>
  <si>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</si>
  <si>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</si>
  <si>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</si>
  <si>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</si>
  <si>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</si>
  <si>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</si>
  <si>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</si>
  <si>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</si>
  <si>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</si>
  <si>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</si>
  <si>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</si>
  <si>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</si>
  <si>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</si>
  <si>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</si>
  <si>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</si>
  <si>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</si>
  <si>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</si>
  <si>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</si>
  <si>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</si>
  <si>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</si>
  <si>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</si>
  <si>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</si>
  <si>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</si>
  <si>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</si>
  <si>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</si>
  <si>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</si>
  <si>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</si>
  <si>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</si>
  <si>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</si>
  <si>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</si>
  <si>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</si>
  <si>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</si>
  <si>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</si>
  <si>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</si>
  <si>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</si>
  <si>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</si>
  <si>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</si>
  <si>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</si>
  <si>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</si>
  <si>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</si>
  <si>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</si>
  <si>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</si>
  <si>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</si>
  <si>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</si>
  <si>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</si>
  <si>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</si>
  <si>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</si>
  <si>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</si>
  <si>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</si>
  <si>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</si>
  <si>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</si>
  <si>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</si>
  <si>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</si>
  <si>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</si>
  <si>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</si>
  <si>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</si>
  <si>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</si>
  <si>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</si>
  <si>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</si>
  <si>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</si>
  <si>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</si>
  <si>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</si>
  <si>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</si>
  <si>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</si>
  <si>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</si>
  <si>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</si>
  <si>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</si>
  <si>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</si>
  <si>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</si>
  <si>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</si>
  <si>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</si>
  <si>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</si>
  <si>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</si>
  <si>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</si>
  <si>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</si>
  <si>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</si>
  <si>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</si>
  <si>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</si>
  <si>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</si>
  <si>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</si>
  <si>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</si>
  <si>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</si>
  <si>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</si>
  <si>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</si>
  <si>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</si>
  <si>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</si>
  <si>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</si>
  <si>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</si>
  <si>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</si>
  <si>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</si>
  <si>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</si>
  <si>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</si>
  <si>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</si>
  <si>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</si>
  <si>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</si>
  <si>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</si>
  <si>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</si>
  <si>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</si>
  <si>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</si>
  <si>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</si>
  <si>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</si>
  <si>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</si>
  <si>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</si>
  <si>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</si>
  <si>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</si>
  <si>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</si>
  <si>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</si>
  <si>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</si>
  <si>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</si>
  <si>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</si>
  <si>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</si>
  <si>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</si>
  <si>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</si>
  <si>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</si>
  <si>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</si>
  <si>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</si>
  <si>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</si>
  <si>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</si>
  <si>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</si>
  <si>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</si>
  <si>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</si>
  <si>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</si>
  <si>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</si>
  <si>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</si>
  <si>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</si>
  <si>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</si>
  <si>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</si>
  <si>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</si>
  <si>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</si>
  <si>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</si>
  <si>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</si>
  <si>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</si>
  <si>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</si>
  <si>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</si>
  <si>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</si>
  <si>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</si>
  <si>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</si>
  <si>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</si>
  <si>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</si>
  <si>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</si>
  <si>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</si>
  <si>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</si>
  <si>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</si>
  <si>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</si>
  <si>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</si>
  <si>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</si>
  <si>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</si>
  <si>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</si>
  <si>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</si>
  <si>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</si>
  <si>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</si>
  <si>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</si>
  <si>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</si>
  <si>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</si>
  <si>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</si>
  <si>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</si>
  <si>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</si>
  <si>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</si>
  <si>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</si>
  <si>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</si>
  <si>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</si>
  <si>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</si>
  <si>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</si>
  <si>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</si>
  <si>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</si>
  <si>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</si>
  <si>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</si>
  <si>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</si>
  <si>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</si>
  <si>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</si>
  <si>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</si>
  <si>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</si>
  <si>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</si>
  <si>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</si>
  <si>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</si>
  <si>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</si>
  <si>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</si>
  <si>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</si>
  <si>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</si>
  <si>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</si>
  <si>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</si>
  <si>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</si>
  <si>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</si>
  <si>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</si>
  <si>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</si>
  <si>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</si>
  <si>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</si>
  <si>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</si>
  <si>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</si>
  <si>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</si>
  <si>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</si>
  <si>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</si>
  <si>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</si>
  <si>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</si>
  <si>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</si>
  <si>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</si>
  <si>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</si>
  <si>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</si>
  <si>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</si>
  <si>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</si>
  <si>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</si>
  <si>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</si>
  <si>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</si>
  <si>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</si>
  <si>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</si>
  <si>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</si>
  <si>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</si>
  <si>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</si>
  <si>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</si>
  <si>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</si>
  <si>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</si>
  <si>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</si>
  <si>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</si>
  <si>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</si>
  <si>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</si>
  <si>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</si>
  <si>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</si>
  <si>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</si>
  <si>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</si>
  <si>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</si>
  <si>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</si>
  <si>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</si>
  <si>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</si>
  <si>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</si>
  <si>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</si>
  <si>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</si>
  <si>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</si>
  <si>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</si>
  <si>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</si>
  <si>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</si>
  <si>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</si>
  <si>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</si>
  <si>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</si>
  <si>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</si>
  <si>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</si>
  <si>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</si>
  <si>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</si>
  <si>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</si>
  <si>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</si>
  <si>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</si>
  <si>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</si>
  <si>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</si>
  <si>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</si>
  <si>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</si>
  <si>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</si>
  <si>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</si>
  <si>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</si>
  <si>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</si>
  <si>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</si>
  <si>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</si>
  <si>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</si>
  <si>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</si>
  <si>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</si>
  <si>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</si>
  <si>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</si>
  <si>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</si>
  <si>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</si>
  <si>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</si>
  <si>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</si>
  <si>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</si>
  <si>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</si>
  <si>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</si>
  <si>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</si>
  <si>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</si>
  <si>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</si>
  <si>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</si>
  <si>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</si>
  <si>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</si>
  <si>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</si>
  <si>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</si>
  <si>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</si>
  <si>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</si>
  <si>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</si>
  <si>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</si>
  <si>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</si>
  <si>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</si>
  <si>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</si>
  <si>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</si>
  <si>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</si>
  <si>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</si>
  <si>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</si>
  <si>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</si>
  <si>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</si>
  <si>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</si>
  <si>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</si>
  <si>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</si>
  <si>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</si>
  <si>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</si>
  <si>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</si>
  <si>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</si>
  <si>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</si>
  <si>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</si>
  <si>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</si>
  <si>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</si>
  <si>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</si>
  <si>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</si>
  <si>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</si>
  <si>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</si>
  <si>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</si>
  <si>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</si>
  <si>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</si>
  <si>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</si>
  <si>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</si>
  <si>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</si>
  <si>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</si>
  <si>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</si>
  <si>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</si>
  <si>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</si>
  <si>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</si>
  <si>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</si>
  <si>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</si>
  <si>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</si>
  <si>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</si>
  <si>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</si>
  <si>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</si>
  <si>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</si>
  <si>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</si>
  <si>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</si>
  <si>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</si>
  <si>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</si>
  <si>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</si>
  <si>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</si>
  <si>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</si>
  <si>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</si>
  <si>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</si>
  <si>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</si>
  <si>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</si>
  <si>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</si>
  <si>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</si>
  <si>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</si>
  <si>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</si>
  <si>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</si>
  <si>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</si>
  <si>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</si>
  <si>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</si>
  <si>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</si>
  <si>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</si>
  <si>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</si>
  <si>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</si>
  <si>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</si>
  <si>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</si>
  <si>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</si>
  <si>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</si>
  <si>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</si>
  <si>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</si>
  <si>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</si>
  <si>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</si>
  <si>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</si>
  <si>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</si>
  <si>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</si>
  <si>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</si>
  <si>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</si>
  <si>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</si>
  <si>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</si>
  <si>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</si>
  <si>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</si>
  <si>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</si>
  <si>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</si>
  <si>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</si>
  <si>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</si>
  <si>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</si>
  <si>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</si>
  <si>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</si>
  <si>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</si>
  <si>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</si>
  <si>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</si>
  <si>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</si>
  <si>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</si>
  <si>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</si>
  <si>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</si>
  <si>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</si>
  <si>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</si>
  <si>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</si>
  <si>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</si>
  <si>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</si>
  <si>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</si>
  <si>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</si>
  <si>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</si>
  <si>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</si>
  <si>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</si>
  <si>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</si>
  <si>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</si>
  <si>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</si>
  <si>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</si>
  <si>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</si>
  <si>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</si>
  <si>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</si>
  <si>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</si>
  <si>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</si>
  <si>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</si>
  <si>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</si>
  <si>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</si>
  <si>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</si>
  <si>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</si>
  <si>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</si>
  <si>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</si>
  <si>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</si>
  <si>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</si>
  <si>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</si>
  <si>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</si>
  <si>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</si>
  <si>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</si>
  <si>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</si>
  <si>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</si>
  <si>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</si>
  <si>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</si>
  <si>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</si>
  <si>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</si>
  <si>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</si>
  <si>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</si>
  <si>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</si>
  <si>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</si>
  <si>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</si>
  <si>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</si>
  <si>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</si>
  <si>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</si>
  <si>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</si>
  <si>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</si>
  <si>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</si>
  <si>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</si>
  <si>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</si>
  <si>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</si>
  <si>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</si>
  <si>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</si>
  <si>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</si>
  <si>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</si>
  <si>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</si>
  <si>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</si>
  <si>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</si>
  <si>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</si>
  <si>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</si>
  <si>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</si>
  <si>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</si>
  <si>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</si>
  <si>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</si>
  <si>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</si>
  <si>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</si>
  <si>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</si>
  <si>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</si>
  <si>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</si>
  <si>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</si>
  <si>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</si>
  <si>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</si>
  <si>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</si>
  <si>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</si>
  <si>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</si>
  <si>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</si>
  <si>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</si>
  <si>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</si>
  <si>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</si>
  <si>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</si>
  <si>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</si>
  <si>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</si>
  <si>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</si>
  <si>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</si>
  <si>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</si>
  <si>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</si>
  <si>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</si>
  <si>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</si>
  <si>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</si>
  <si>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</si>
  <si>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</si>
  <si>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</si>
  <si>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</si>
  <si>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</si>
  <si>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</si>
  <si>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</si>
  <si>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</si>
  <si>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</si>
  <si>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</si>
  <si>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</si>
  <si>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</si>
  <si>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</si>
  <si>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</si>
  <si>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</si>
  <si>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</si>
  <si>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</si>
  <si>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</si>
  <si>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</si>
  <si>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</si>
  <si>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</si>
  <si>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</si>
  <si>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</si>
  <si>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</si>
  <si>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</si>
  <si>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</si>
  <si>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</si>
  <si>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</si>
  <si>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</si>
  <si>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</si>
  <si>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</si>
  <si>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</si>
  <si>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</si>
  <si>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</si>
  <si>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</si>
  <si>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</si>
  <si>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</si>
  <si>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</si>
  <si>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</si>
  <si>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</si>
  <si>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</si>
  <si>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</si>
  <si>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</si>
  <si>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</si>
  <si>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</si>
  <si>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</si>
  <si>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</si>
  <si>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</si>
  <si>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</si>
  <si>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</si>
  <si>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</si>
  <si>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</si>
  <si>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</si>
  <si>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</si>
  <si>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</si>
  <si>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</si>
  <si>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</si>
  <si>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</si>
  <si>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</si>
  <si>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</si>
  <si>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</si>
  <si>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</si>
  <si>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</si>
  <si>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</si>
  <si>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</si>
  <si>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</si>
  <si>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</si>
  <si>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</si>
  <si>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</si>
  <si>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</si>
  <si>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</si>
  <si>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</si>
  <si>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</si>
  <si>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</si>
  <si>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</si>
  <si>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</si>
  <si>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</si>
  <si>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</si>
  <si>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</si>
  <si>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</si>
  <si>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</si>
  <si>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</si>
  <si>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</si>
  <si>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</si>
  <si>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</si>
  <si>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</si>
  <si>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</si>
  <si>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</si>
  <si>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</si>
  <si>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</si>
  <si>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</si>
  <si>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</si>
  <si>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</si>
  <si>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</si>
  <si>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</si>
  <si>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</si>
  <si>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</si>
  <si>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</si>
  <si>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</si>
  <si>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</si>
  <si>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</si>
  <si>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</si>
  <si>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</si>
  <si>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</si>
  <si>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</si>
  <si>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</si>
  <si>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</si>
  <si>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</si>
  <si>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</si>
  <si>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</si>
  <si>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</si>
  <si>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</si>
  <si>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</si>
  <si>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</si>
  <si>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</si>
  <si>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</si>
  <si>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</si>
  <si>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</si>
  <si>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</si>
  <si>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</si>
  <si>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</si>
  <si>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</si>
  <si>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</si>
  <si>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</si>
  <si>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</si>
  <si>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</si>
  <si>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</si>
  <si>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</si>
  <si>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</si>
  <si>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</si>
  <si>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</si>
  <si>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</si>
  <si>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</si>
  <si>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</si>
  <si>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</si>
  <si>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</si>
  <si>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</si>
  <si>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</si>
  <si>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</si>
  <si>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</si>
  <si>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</si>
  <si>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</si>
  <si>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</si>
  <si>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</si>
  <si>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</si>
  <si>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</si>
  <si>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</si>
  <si>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</si>
  <si>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</si>
  <si>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</si>
  <si>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</si>
  <si>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</si>
  <si>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</si>
  <si>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</si>
  <si>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</si>
  <si>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</si>
  <si>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</si>
  <si>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</si>
  <si>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</si>
  <si>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</si>
  <si>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</si>
  <si>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</si>
  <si>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</si>
  <si>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</si>
  <si>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</si>
  <si>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</si>
  <si>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</si>
  <si>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</si>
  <si>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</si>
  <si>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</si>
  <si>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</si>
  <si>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</si>
  <si>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</si>
  <si>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</si>
  <si>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</si>
  <si>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</si>
  <si>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</si>
  <si>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</si>
  <si>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</si>
  <si>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</si>
  <si>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</si>
  <si>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</si>
  <si>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</si>
  <si>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</si>
  <si>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</si>
  <si>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</si>
  <si>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</si>
  <si>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</si>
  <si>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</si>
  <si>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</si>
  <si>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</si>
  <si>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</si>
  <si>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</si>
  <si>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</si>
  <si>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</si>
  <si>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</si>
  <si>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</si>
  <si>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</si>
  <si>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</si>
  <si>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</si>
  <si>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</si>
  <si>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</si>
  <si>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</si>
  <si>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</si>
  <si>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</si>
  <si>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</si>
  <si>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</si>
  <si>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</si>
  <si>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</si>
  <si>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</si>
  <si>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</si>
  <si>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</si>
  <si>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</si>
  <si>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</si>
  <si>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</si>
  <si>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</si>
  <si>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</si>
  <si>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</si>
  <si>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</si>
  <si>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</si>
  <si>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</si>
  <si>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</si>
  <si>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</si>
  <si>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</si>
  <si>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</si>
  <si>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</si>
  <si>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</si>
  <si>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</si>
  <si>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</si>
  <si>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</si>
  <si>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</si>
  <si>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</si>
  <si>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</si>
  <si>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</si>
  <si>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</si>
  <si>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</si>
  <si>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</si>
  <si>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</si>
  <si>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</si>
  <si>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</si>
  <si>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</si>
  <si>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</si>
  <si>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</si>
  <si>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</si>
  <si>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</si>
  <si>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</si>
  <si>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</si>
  <si>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</si>
  <si>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</si>
  <si>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</si>
  <si>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</si>
  <si>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</si>
  <si>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</si>
  <si>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</si>
  <si>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</si>
  <si>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</si>
  <si>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</si>
  <si>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</si>
  <si>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</si>
  <si>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</si>
  <si>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</si>
  <si>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</si>
  <si>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</si>
  <si>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</si>
  <si>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</si>
  <si>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</si>
  <si>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</si>
  <si>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</si>
  <si>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</si>
  <si>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</si>
  <si>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</si>
  <si>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</si>
  <si>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</si>
  <si>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</si>
  <si>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</si>
  <si>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</si>
  <si>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</si>
  <si>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</si>
  <si>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</si>
  <si>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</si>
  <si>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</si>
  <si>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</si>
  <si>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</si>
  <si>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</si>
  <si>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</si>
  <si>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</si>
  <si>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</si>
  <si>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</si>
  <si>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</si>
  <si>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</si>
  <si>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</si>
  <si>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</si>
  <si>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</si>
  <si>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</si>
  <si>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</si>
  <si>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</si>
  <si>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</si>
  <si>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</si>
  <si>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</si>
  <si>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</si>
  <si>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</si>
  <si>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</si>
  <si>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</si>
  <si>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</si>
  <si>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</si>
  <si>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</si>
  <si>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</si>
  <si>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</si>
  <si>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</si>
  <si>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</si>
  <si>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</si>
  <si>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</si>
  <si>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</si>
  <si>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</si>
  <si>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</si>
  <si>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</si>
  <si>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</si>
  <si>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</si>
  <si>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</si>
  <si>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</si>
  <si>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</si>
  <si>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</si>
  <si>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</si>
  <si>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</si>
  <si>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</si>
  <si>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</si>
  <si>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</si>
  <si>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</si>
  <si>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</si>
  <si>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</si>
  <si>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</si>
  <si>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</si>
  <si>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</si>
  <si>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</si>
  <si>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</si>
  <si>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</si>
  <si>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</si>
  <si>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</si>
  <si>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</si>
  <si>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</si>
  <si>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</si>
  <si>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</si>
  <si>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</si>
  <si>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</si>
  <si>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</si>
  <si>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</si>
  <si>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</si>
  <si>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</si>
  <si>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</si>
  <si>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</si>
  <si>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</si>
  <si>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</si>
  <si>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</si>
  <si>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</si>
  <si>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</si>
  <si>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</si>
  <si>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</si>
  <si>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</si>
  <si>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</si>
  <si>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</si>
  <si>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</si>
  <si>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</si>
  <si>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</si>
  <si>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</si>
  <si>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</si>
  <si>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</si>
  <si>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</si>
  <si>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</si>
  <si>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</si>
  <si>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</si>
  <si>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</si>
  <si>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</si>
  <si>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</si>
  <si>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</si>
  <si>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</si>
  <si>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</si>
  <si>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</si>
  <si>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</si>
  <si>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</si>
  <si>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</si>
  <si>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</si>
  <si>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</si>
  <si>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</si>
  <si>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</si>
  <si>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</si>
  <si>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</si>
  <si>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</si>
  <si>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</si>
  <si>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</si>
  <si>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</si>
  <si>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</si>
  <si>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</si>
  <si>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</si>
  <si>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</si>
  <si>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</si>
  <si>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</si>
  <si>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</si>
  <si>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</si>
  <si>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</si>
  <si>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</si>
  <si>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</si>
  <si>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</si>
  <si>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</si>
  <si>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</si>
  <si>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</si>
  <si>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</si>
  <si>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</si>
  <si>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</si>
  <si>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</si>
  <si>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</si>
  <si>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</si>
  <si>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</si>
  <si>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</si>
  <si>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</si>
  <si>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</si>
  <si>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</si>
  <si>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</si>
  <si>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</si>
  <si>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</si>
  <si>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</si>
  <si>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</si>
  <si>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</si>
  <si>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</si>
  <si>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</si>
  <si>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</si>
  <si>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</si>
  <si>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</si>
  <si>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</si>
  <si>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</si>
  <si>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</si>
  <si>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</si>
  <si>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</si>
  <si>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</si>
  <si>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</si>
  <si>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</si>
  <si>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</si>
  <si>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</si>
  <si>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</si>
  <si>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</si>
  <si>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</si>
  <si>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</si>
  <si>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</si>
  <si>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</si>
  <si>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</si>
  <si>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</si>
  <si>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</si>
  <si>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</si>
  <si>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</si>
  <si>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</si>
  <si>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</si>
  <si>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</si>
  <si>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</si>
  <si>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</si>
  <si>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</si>
  <si>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</si>
  <si>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</si>
  <si>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</si>
  <si>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</si>
  <si>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</si>
  <si>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</si>
  <si>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</si>
  <si>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</si>
  <si>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</si>
  <si>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</si>
  <si>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</si>
  <si>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</si>
  <si>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</si>
  <si>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</si>
  <si>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</si>
  <si>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</si>
  <si>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</si>
  <si>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</si>
  <si>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</si>
  <si>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</si>
  <si>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</si>
  <si>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</si>
  <si>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</si>
  <si>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</si>
  <si>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</si>
  <si>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</si>
  <si>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</si>
  <si>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</si>
  <si>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</si>
  <si>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</si>
  <si>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</si>
  <si>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</si>
  <si>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</si>
  <si>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</si>
  <si>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</si>
  <si>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</si>
  <si>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</si>
  <si>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</si>
  <si>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</si>
  <si>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</si>
  <si>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</si>
  <si>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</si>
  <si>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</si>
  <si>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</si>
  <si>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</si>
  <si>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</si>
  <si>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</si>
  <si>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</si>
  <si>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</si>
  <si>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</si>
  <si>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</si>
  <si>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</si>
  <si>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</si>
  <si>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</si>
  <si>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</si>
  <si>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</si>
  <si>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</si>
  <si>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</si>
  <si>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</si>
  <si>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</si>
  <si>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</si>
  <si>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</si>
  <si>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</si>
  <si>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</si>
  <si>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</si>
  <si>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</si>
  <si>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</si>
  <si>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</si>
  <si>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</si>
  <si>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</si>
  <si>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</si>
  <si>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</si>
  <si>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</si>
  <si>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</si>
  <si>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</si>
  <si>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</si>
  <si>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</si>
  <si>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</si>
  <si>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</si>
  <si>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</si>
  <si>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</si>
  <si>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</si>
  <si>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</si>
  <si>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</si>
  <si>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</si>
  <si>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</si>
  <si>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</si>
  <si>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</si>
  <si>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</si>
  <si>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</si>
  <si>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</si>
  <si>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</si>
  <si>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</si>
  <si>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</si>
  <si>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</si>
  <si>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</si>
  <si>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</si>
  <si>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</si>
  <si>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</si>
  <si>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</si>
  <si>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</si>
  <si>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</si>
  <si>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</si>
  <si>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</si>
  <si>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</si>
  <si>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</si>
  <si>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</si>
  <si>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</si>
  <si>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</si>
  <si>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</si>
  <si>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</si>
  <si>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</si>
  <si>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</si>
  <si>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</si>
  <si>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</si>
  <si>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</si>
  <si>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</si>
  <si>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</si>
  <si>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</si>
  <si>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</si>
  <si>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</si>
  <si>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</si>
  <si>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</si>
  <si>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</si>
  <si>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</si>
  <si>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</si>
  <si>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</si>
  <si>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</si>
  <si>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</si>
  <si>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</si>
  <si>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</si>
  <si>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</si>
  <si>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</si>
  <si>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</si>
  <si>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</si>
  <si>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</si>
  <si>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</si>
  <si>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</si>
  <si>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</si>
  <si>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</si>
  <si>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</si>
  <si>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</si>
  <si>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</si>
  <si>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</si>
  <si>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</si>
  <si>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</si>
  <si>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</si>
  <si>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</si>
  <si>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</si>
  <si>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</si>
  <si>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</si>
  <si>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</si>
  <si>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</si>
  <si>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</si>
  <si>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</si>
  <si>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</si>
  <si>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</si>
  <si>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</si>
  <si>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</si>
  <si>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</si>
  <si>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</si>
  <si>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</si>
  <si>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</si>
  <si>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</si>
  <si>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</si>
  <si>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</si>
  <si>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</si>
  <si>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</si>
  <si>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</si>
  <si>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</si>
  <si>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</si>
  <si>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</si>
  <si>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</si>
  <si>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</si>
  <si>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</si>
  <si>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</si>
  <si>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</si>
  <si>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</si>
  <si>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</si>
  <si>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</si>
  <si>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</si>
  <si>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</si>
  <si>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</si>
  <si>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</si>
  <si>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</si>
  <si>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</si>
  <si>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</si>
  <si>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</si>
  <si>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</si>
  <si>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</si>
  <si>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</si>
  <si>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</si>
  <si>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</si>
  <si>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</si>
  <si>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</si>
  <si>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</si>
  <si>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</si>
  <si>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</si>
  <si>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</si>
  <si>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</si>
  <si>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</si>
  <si>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</si>
  <si>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</si>
  <si>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</si>
  <si>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</si>
  <si>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</si>
  <si>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</si>
  <si>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</si>
  <si>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</si>
  <si>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</si>
  <si>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</si>
  <si>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</si>
  <si>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</si>
  <si>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</si>
  <si>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</si>
  <si>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</si>
  <si>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</si>
  <si>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</si>
  <si>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</si>
  <si>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</si>
  <si>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</si>
  <si>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</si>
  <si>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</si>
  <si>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</si>
  <si>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</si>
  <si>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</si>
  <si>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</si>
  <si>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</si>
  <si>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</si>
  <si>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</si>
  <si>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</si>
  <si>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</si>
  <si>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</si>
  <si>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</si>
  <si>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</si>
  <si>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</si>
  <si>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</si>
  <si>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</si>
  <si>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</si>
  <si>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</si>
  <si>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</si>
  <si>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</si>
  <si>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</si>
  <si>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</si>
  <si>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</si>
  <si>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</si>
  <si>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</si>
  <si>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</si>
  <si>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</si>
  <si>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</si>
  <si>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</si>
  <si>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</si>
  <si>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</si>
  <si>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</si>
  <si>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</si>
  <si>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</si>
  <si>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</si>
  <si>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</si>
  <si>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</si>
  <si>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</si>
  <si>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</si>
  <si>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</si>
  <si>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</si>
  <si>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</si>
  <si>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</si>
  <si>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</si>
  <si>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</si>
  <si>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</si>
  <si>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</si>
  <si>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</si>
  <si>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</si>
  <si>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</si>
  <si>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</si>
  <si>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</si>
  <si>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</si>
  <si>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</si>
  <si>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</si>
  <si>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</si>
  <si>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</si>
  <si>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</si>
  <si>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</si>
  <si>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</si>
  <si>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</si>
  <si>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</si>
  <si>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</si>
  <si>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</si>
  <si>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</si>
  <si>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</si>
  <si>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</si>
  <si>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</si>
  <si>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</si>
  <si>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</si>
  <si>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</si>
  <si>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</si>
  <si>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</si>
  <si>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</si>
  <si>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</si>
  <si>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</si>
  <si>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</si>
  <si>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</si>
  <si>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</si>
  <si>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</si>
  <si>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</si>
  <si>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</si>
  <si>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</si>
  <si>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</si>
  <si>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</si>
  <si>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</si>
  <si>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</si>
  <si>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</si>
  <si>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</si>
  <si>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</si>
  <si>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</si>
  <si>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</si>
  <si>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</si>
  <si>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</si>
  <si>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</si>
  <si>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</si>
  <si>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</si>
  <si>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</si>
  <si>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</si>
  <si>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</si>
  <si>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</si>
  <si>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</si>
  <si>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</si>
  <si>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</si>
  <si>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</si>
  <si>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</si>
  <si>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</si>
  <si>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</si>
  <si>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</si>
  <si>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</si>
  <si>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</si>
  <si>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</si>
  <si>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</si>
  <si>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</si>
  <si>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</si>
  <si>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</si>
  <si>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</si>
  <si>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</si>
  <si>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</si>
  <si>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</si>
  <si>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</si>
  <si>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</si>
  <si>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</si>
  <si>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</si>
  <si>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</si>
  <si>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</si>
  <si>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</si>
  <si>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</si>
  <si>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</si>
  <si>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</si>
  <si>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</si>
  <si>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</si>
  <si>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</si>
  <si>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</si>
  <si>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</si>
  <si>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</si>
  <si>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</si>
  <si>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</si>
  <si>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</si>
  <si>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</si>
  <si>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</si>
  <si>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</si>
  <si>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</si>
  <si>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</si>
  <si>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</si>
  <si>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</si>
  <si>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</si>
  <si>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</si>
  <si>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</si>
  <si>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</si>
  <si>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</si>
  <si>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</si>
  <si>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</si>
  <si>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</si>
  <si>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</si>
  <si>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</si>
  <si>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</si>
  <si>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</si>
  <si>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</si>
  <si>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</si>
  <si>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</si>
  <si>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</si>
  <si>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</si>
  <si>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</si>
  <si>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</si>
  <si>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</si>
  <si>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</si>
  <si>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</si>
  <si>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</si>
  <si>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</si>
  <si>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</si>
  <si>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</si>
  <si>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</si>
  <si>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</si>
  <si>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</si>
  <si>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</si>
  <si>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</si>
  <si>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</si>
  <si>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</si>
  <si>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</si>
  <si>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</si>
  <si>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</si>
  <si>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</si>
  <si>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</si>
  <si>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</si>
  <si>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</si>
  <si>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</si>
  <si>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</si>
  <si>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</si>
  <si>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</si>
  <si>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</si>
  <si>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</si>
  <si>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</si>
  <si>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</si>
  <si>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</si>
  <si>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</si>
  <si>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</si>
  <si>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</si>
  <si>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</si>
  <si>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</si>
  <si>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</si>
  <si>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</si>
  <si>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</si>
  <si>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</si>
  <si>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</si>
  <si>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</si>
  <si>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</si>
  <si>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</si>
  <si>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</si>
  <si>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</si>
  <si>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</si>
  <si>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</si>
  <si>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</si>
  <si>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</si>
  <si>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</si>
  <si>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</si>
  <si>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</si>
  <si>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</si>
  <si>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</si>
  <si>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</si>
  <si>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</si>
  <si>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</si>
  <si>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</si>
  <si>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</si>
  <si>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</si>
  <si>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</si>
  <si>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</si>
  <si>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</si>
  <si>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</si>
  <si>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</si>
  <si>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</si>
  <si>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</si>
  <si>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</si>
  <si>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</si>
  <si>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</si>
  <si>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</si>
  <si>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</si>
  <si>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</si>
  <si>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</si>
  <si>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</si>
  <si>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</si>
  <si>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</si>
  <si>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</si>
  <si>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</si>
  <si>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</si>
  <si>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</si>
  <si>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</si>
  <si>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</si>
  <si>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</si>
  <si>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</si>
  <si>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</si>
  <si>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</si>
  <si>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</si>
  <si>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</si>
  <si>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</si>
  <si>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</si>
  <si>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</si>
  <si>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</si>
  <si>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</si>
  <si>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</si>
  <si>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</si>
  <si>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</si>
  <si>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</si>
  <si>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</si>
  <si>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</si>
  <si>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</si>
  <si>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</si>
  <si>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</si>
  <si>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</si>
  <si>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</si>
  <si>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</si>
  <si>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</si>
  <si>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</si>
  <si>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</si>
  <si>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</si>
  <si>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</si>
  <si>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</si>
  <si>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</si>
  <si>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</si>
  <si>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</si>
  <si>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</si>
  <si>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</si>
  <si>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</si>
  <si>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</si>
  <si>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</si>
  <si>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</si>
  <si>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</si>
  <si>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</si>
  <si>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</si>
  <si>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</si>
  <si>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</si>
  <si>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</si>
  <si>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</si>
  <si>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</si>
  <si>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</si>
  <si>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</si>
  <si>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</si>
  <si>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</si>
  <si>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</si>
  <si>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</si>
  <si>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</si>
  <si>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</si>
  <si>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</si>
  <si>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</si>
  <si>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</si>
  <si>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</si>
  <si>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</si>
  <si>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</si>
  <si>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</si>
  <si>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</si>
  <si>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</si>
  <si>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</si>
  <si>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</si>
  <si>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</si>
  <si>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</si>
  <si>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</si>
  <si>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</si>
  <si>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</si>
  <si>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</si>
  <si>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</si>
  <si>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</si>
  <si>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</si>
  <si>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</si>
  <si>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</si>
  <si>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</si>
  <si>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</si>
  <si>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</si>
  <si>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</si>
  <si>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</si>
  <si>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</si>
  <si>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</si>
  <si>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</si>
  <si>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</si>
  <si>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</si>
  <si>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</si>
  <si>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</si>
  <si>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</si>
  <si>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</si>
  <si>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</si>
  <si>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</si>
  <si>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</si>
  <si>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</si>
  <si>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</si>
  <si>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</si>
  <si>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</si>
  <si>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</si>
  <si>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</si>
  <si>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</si>
  <si>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</si>
  <si>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</si>
  <si>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</si>
  <si>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</si>
  <si>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</si>
  <si>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</si>
  <si>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</si>
  <si>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</si>
  <si>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</si>
  <si>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</si>
  <si>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</si>
  <si>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</si>
  <si>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</si>
  <si>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</si>
  <si>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</si>
  <si>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</si>
  <si>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</si>
  <si>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</si>
  <si>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</si>
  <si>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</si>
  <si>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</si>
  <si>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</si>
  <si>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</si>
  <si>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</si>
  <si>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</si>
  <si>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</si>
  <si>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</si>
  <si>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</si>
  <si>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</si>
  <si>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</si>
  <si>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</si>
  <si>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</si>
  <si>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</si>
  <si>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</si>
  <si>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</si>
  <si>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</si>
  <si>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</si>
  <si>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</si>
  <si>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</si>
  <si>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</si>
  <si>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</si>
  <si>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</si>
  <si>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</si>
  <si>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</si>
  <si>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</si>
  <si>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</si>
  <si>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</si>
  <si>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</si>
  <si>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</si>
  <si>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</si>
  <si>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</si>
  <si>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</si>
  <si>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</si>
  <si>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</si>
  <si>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</si>
  <si>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</si>
  <si>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</si>
  <si>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</si>
  <si>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</si>
  <si>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</si>
  <si>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</si>
  <si>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</si>
  <si>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</si>
  <si>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</si>
  <si>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</si>
  <si>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</si>
  <si>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</si>
  <si>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</si>
  <si>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</si>
  <si>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</si>
  <si>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</si>
  <si>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</si>
  <si>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</si>
  <si>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</si>
  <si>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</si>
  <si>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</si>
  <si>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</si>
  <si>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</si>
  <si>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</si>
  <si>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</si>
  <si>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</si>
  <si>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</si>
  <si>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</si>
  <si>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</si>
  <si>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</si>
  <si>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</si>
  <si>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</si>
  <si>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</si>
  <si>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</si>
  <si>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</si>
  <si>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</si>
  <si>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</si>
  <si>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</si>
  <si>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</si>
  <si>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</si>
  <si>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</si>
  <si>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</si>
  <si>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</si>
  <si>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</si>
  <si>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</si>
  <si>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</si>
  <si>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</si>
  <si>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</si>
  <si>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</si>
  <si>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</si>
  <si>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</si>
  <si>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</si>
  <si>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</si>
  <si>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</si>
  <si>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</si>
  <si>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</si>
  <si>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</si>
  <si>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</si>
  <si>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</si>
  <si>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</si>
  <si>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</si>
  <si>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</si>
  <si>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</si>
  <si>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</si>
  <si>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</si>
  <si>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</si>
  <si>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</si>
  <si>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</si>
  <si>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</si>
  <si>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</si>
  <si>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</si>
  <si>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</si>
  <si>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</si>
  <si>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</si>
  <si>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</si>
  <si>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</si>
  <si>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</si>
  <si>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</si>
  <si>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</si>
  <si>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</si>
  <si>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</si>
  <si>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</si>
  <si>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</si>
  <si>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</si>
  <si>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</si>
  <si>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</si>
  <si>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</si>
  <si>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</si>
  <si>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</si>
  <si>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</si>
  <si>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</si>
  <si>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</si>
  <si>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</si>
  <si>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</si>
  <si>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</si>
  <si>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</si>
  <si>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</si>
  <si>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</si>
  <si>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</si>
  <si>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</si>
  <si>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</si>
  <si>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</si>
  <si>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</si>
  <si>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</si>
  <si>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</si>
  <si>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</si>
  <si>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</si>
  <si>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</si>
  <si>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</si>
  <si>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</si>
  <si>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</si>
  <si>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</si>
  <si>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</si>
  <si>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</si>
  <si>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</si>
  <si>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</si>
  <si>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</si>
  <si>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</si>
  <si>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</si>
  <si>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</si>
  <si>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</si>
  <si>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</si>
  <si>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</si>
  <si>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</si>
  <si>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</si>
  <si>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</si>
  <si>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</si>
  <si>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</si>
  <si>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</si>
  <si>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</si>
  <si>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</si>
  <si>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</si>
  <si>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</si>
  <si>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</si>
  <si>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</si>
  <si>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</si>
  <si>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</si>
  <si>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</si>
  <si>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</si>
  <si>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</si>
  <si>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</si>
  <si>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</si>
  <si>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</si>
  <si>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</si>
  <si>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</si>
  <si>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</si>
  <si>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</si>
  <si>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</si>
  <si>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</si>
  <si>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</si>
  <si>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</si>
  <si>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</si>
  <si>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</si>
  <si>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</si>
  <si>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</si>
  <si>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</si>
  <si>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</si>
  <si>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</si>
  <si>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</si>
  <si>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</si>
  <si>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</si>
  <si>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</si>
  <si>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</si>
  <si>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</si>
  <si>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</si>
  <si>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</si>
  <si>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</si>
  <si>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</si>
  <si>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</si>
  <si>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</si>
  <si>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</si>
  <si>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</si>
  <si>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</si>
  <si>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</si>
  <si>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</si>
  <si>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</si>
  <si>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</si>
  <si>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</si>
  <si>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</si>
  <si>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</si>
  <si>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</si>
  <si>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</si>
  <si>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</si>
  <si>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</si>
  <si>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</si>
  <si>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</si>
  <si>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</si>
  <si>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</si>
  <si>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</si>
  <si>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</si>
  <si>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</si>
  <si>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</si>
  <si>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</si>
  <si>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</si>
  <si>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</si>
  <si>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</si>
  <si>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</si>
  <si>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</si>
  <si>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</si>
  <si>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</si>
  <si>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</si>
  <si>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</si>
  <si>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</si>
  <si>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</si>
  <si>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</si>
  <si>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</si>
  <si>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</si>
  <si>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</si>
  <si>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</si>
  <si>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</si>
  <si>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</si>
  <si>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</si>
  <si>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</si>
  <si>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</si>
  <si>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</si>
  <si>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</si>
  <si>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</si>
  <si>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</si>
  <si>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</si>
  <si>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</si>
  <si>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</si>
  <si>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</si>
  <si>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</si>
  <si>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</si>
  <si>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</si>
  <si>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</si>
  <si>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</si>
  <si>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</si>
  <si>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</si>
  <si>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</si>
  <si>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</si>
  <si>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</si>
  <si>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</si>
  <si>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</si>
  <si>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</si>
  <si>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</si>
  <si>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</si>
  <si>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</si>
  <si>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</si>
  <si>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</si>
  <si>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</si>
  <si>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</si>
  <si>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</si>
  <si>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</si>
  <si>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</si>
  <si>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</si>
  <si>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</si>
  <si>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</si>
  <si>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</si>
  <si>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</si>
  <si>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</si>
  <si>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</si>
  <si>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</si>
  <si>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</si>
  <si>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</si>
  <si>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</si>
  <si>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</si>
  <si>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</si>
  <si>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</si>
  <si>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</si>
  <si>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</si>
  <si>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</si>
  <si>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</si>
  <si>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</si>
  <si>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</si>
  <si>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</si>
  <si>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</si>
  <si>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</si>
  <si>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</si>
  <si>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</si>
  <si>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</si>
  <si>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</si>
  <si>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</si>
  <si>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</si>
  <si>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</si>
  <si>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</si>
  <si>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</si>
  <si>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</si>
  <si>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</si>
  <si>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</si>
  <si>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</si>
  <si>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</si>
  <si>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</si>
  <si>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</si>
  <si>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</si>
  <si>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</si>
  <si>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</si>
  <si>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</si>
  <si>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</si>
  <si>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</si>
  <si>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</si>
  <si>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</si>
  <si>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</si>
  <si>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</si>
  <si>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</si>
  <si>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</si>
  <si>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</si>
  <si>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</si>
  <si>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</si>
  <si>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</si>
  <si>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</si>
  <si>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</si>
  <si>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</si>
  <si>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</si>
  <si>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</si>
  <si>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</si>
  <si>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</si>
  <si>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</si>
  <si>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</si>
  <si>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</si>
  <si>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</si>
  <si>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</si>
  <si>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</si>
  <si>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</si>
  <si>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</si>
  <si>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</si>
  <si>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</si>
  <si>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</si>
  <si>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</si>
  <si>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</si>
  <si>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</si>
  <si>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</si>
  <si>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</si>
  <si>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</si>
  <si>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</si>
  <si>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</si>
  <si>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</si>
  <si>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</si>
  <si>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</si>
  <si>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</si>
  <si>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</si>
  <si>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</si>
  <si>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</si>
  <si>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</si>
  <si>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</si>
  <si>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</si>
  <si>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</si>
  <si>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</si>
  <si>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</si>
  <si>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</si>
  <si>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</si>
  <si>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</si>
  <si>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</si>
  <si>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</si>
  <si>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</si>
  <si>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</si>
  <si>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</si>
  <si>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</si>
  <si>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</si>
  <si>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</si>
  <si>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</si>
  <si>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</si>
  <si>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</si>
  <si>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</si>
  <si>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</si>
  <si>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</si>
  <si>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</si>
  <si>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</si>
  <si>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</si>
  <si>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</si>
  <si>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</si>
  <si>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</si>
  <si>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</si>
  <si>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</si>
  <si>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</si>
  <si>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</si>
  <si>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</si>
  <si>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</si>
  <si>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</si>
  <si>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</si>
  <si>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</si>
  <si>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</si>
  <si>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</si>
  <si>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</si>
  <si>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</si>
  <si>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</si>
  <si>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</si>
  <si>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</si>
  <si>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</si>
  <si>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</si>
  <si>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</si>
  <si>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</si>
  <si>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</si>
  <si>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</si>
  <si>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</si>
  <si>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</si>
  <si>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</si>
  <si>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</si>
  <si>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</si>
  <si>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</si>
  <si>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</si>
  <si>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</si>
  <si>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</si>
  <si>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</si>
  <si>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</si>
  <si>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</si>
  <si>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</si>
  <si>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</si>
  <si>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</si>
  <si>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</si>
  <si>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</si>
  <si>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</si>
  <si>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</si>
  <si>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</si>
  <si>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</si>
  <si>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</si>
  <si>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</si>
  <si>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</si>
  <si>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</si>
  <si>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</si>
  <si>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</si>
  <si>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</si>
  <si>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</si>
  <si>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</si>
  <si>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</si>
  <si>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</si>
  <si>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</si>
  <si>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</si>
  <si>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</si>
  <si>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</si>
  <si>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</si>
  <si>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</si>
  <si>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</si>
  <si>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</si>
  <si>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</si>
  <si>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</si>
  <si>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</si>
  <si>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</si>
  <si>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</si>
  <si>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</si>
  <si>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</si>
  <si>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</si>
  <si>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</si>
  <si>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</si>
  <si>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</si>
  <si>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</si>
  <si>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</si>
  <si>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</si>
  <si>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</si>
  <si>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</si>
  <si>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</si>
  <si>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</si>
  <si>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</si>
  <si>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</si>
  <si>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</si>
  <si>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</si>
  <si>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</si>
  <si>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</si>
  <si>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</si>
  <si>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</si>
  <si>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</si>
  <si>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</si>
  <si>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</si>
  <si>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</si>
  <si>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</si>
  <si>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</si>
  <si>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</si>
  <si>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</si>
  <si>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</si>
  <si>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</si>
  <si>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</si>
  <si>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</si>
  <si>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</si>
  <si>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</si>
  <si>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</si>
  <si>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</si>
  <si>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</si>
  <si>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</si>
  <si>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</si>
  <si>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</si>
  <si>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</si>
  <si>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</si>
  <si>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</si>
  <si>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</si>
  <si>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</si>
  <si>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</si>
  <si>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</si>
  <si>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</si>
  <si>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</si>
  <si>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</si>
  <si>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</si>
  <si>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</si>
  <si>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</si>
  <si>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</si>
  <si>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</si>
  <si>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</si>
  <si>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</si>
  <si>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</si>
  <si>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</si>
  <si>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</si>
  <si>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</si>
  <si>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</si>
  <si>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</si>
  <si>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</si>
  <si>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</si>
  <si>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</si>
  <si>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</si>
  <si>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</si>
  <si>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</si>
  <si>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</si>
  <si>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</si>
  <si>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</si>
  <si>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</si>
  <si>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</si>
  <si>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</si>
  <si>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</si>
  <si>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</si>
  <si>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</si>
  <si>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</si>
  <si>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</si>
  <si>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</si>
  <si>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</si>
  <si>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</si>
  <si>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</si>
  <si>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</si>
  <si>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</si>
  <si>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</si>
  <si>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</si>
  <si>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</si>
  <si>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</si>
  <si>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</si>
  <si>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</si>
  <si>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</si>
  <si>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</si>
  <si>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</si>
  <si>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</si>
  <si>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</si>
  <si>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</si>
  <si>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</si>
  <si>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</si>
  <si>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</si>
  <si>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</si>
  <si>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</si>
  <si>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</si>
  <si>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</si>
  <si>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</si>
  <si>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</si>
  <si>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</si>
  <si>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</si>
  <si>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</si>
  <si>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</si>
  <si>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</si>
  <si>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</si>
  <si>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</si>
  <si>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</si>
  <si>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</si>
  <si>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</si>
  <si>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</si>
  <si>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</si>
  <si>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</si>
  <si>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</si>
  <si>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</si>
  <si>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</si>
  <si>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</si>
  <si>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</si>
  <si>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</si>
  <si>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</si>
  <si>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</si>
  <si>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</si>
  <si>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</si>
  <si>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</si>
  <si>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</si>
  <si>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</si>
  <si>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</si>
  <si>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</si>
  <si>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</si>
  <si>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</si>
  <si>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</si>
  <si>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</si>
  <si>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</si>
  <si>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</si>
  <si>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</si>
  <si>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</si>
  <si>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</si>
  <si>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</si>
  <si>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</si>
  <si>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</si>
  <si>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</si>
  <si>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</si>
  <si>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</si>
  <si>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</si>
  <si>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</si>
  <si>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</si>
  <si>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</si>
  <si>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</si>
  <si>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</si>
  <si>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</si>
  <si>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</si>
  <si>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</si>
  <si>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</si>
  <si>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</si>
  <si>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</si>
  <si>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</si>
  <si>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</si>
  <si>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</si>
  <si>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</si>
  <si>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</si>
  <si>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</si>
  <si>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</si>
  <si>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</si>
  <si>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</si>
  <si>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</si>
  <si>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</si>
  <si>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</si>
  <si>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</si>
  <si>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</si>
  <si>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</si>
  <si>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</si>
  <si>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</si>
  <si>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</si>
  <si>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</si>
  <si>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</si>
  <si>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</si>
  <si>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</si>
  <si>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</si>
  <si>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</si>
  <si>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</si>
  <si>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</si>
  <si>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</si>
  <si>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</si>
  <si>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</si>
  <si>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</si>
  <si>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</si>
  <si>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</si>
  <si>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</si>
  <si>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</si>
  <si>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</si>
  <si>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</si>
  <si>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</si>
  <si>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</si>
  <si>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</si>
  <si>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</si>
  <si>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</si>
  <si>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</si>
  <si>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</si>
  <si>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</si>
  <si>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</si>
  <si>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</si>
  <si>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</si>
  <si>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</si>
  <si>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</si>
  <si>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</si>
  <si>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</si>
  <si>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</si>
  <si>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</si>
  <si>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</si>
  <si>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</si>
  <si>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</si>
  <si>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</si>
  <si>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</si>
  <si>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</si>
  <si>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</si>
  <si>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</si>
  <si>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</si>
  <si>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</si>
  <si>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</si>
  <si>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</si>
  <si>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</si>
  <si>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</si>
  <si>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</si>
  <si>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</si>
  <si>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</si>
  <si>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</si>
  <si>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</si>
  <si>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</si>
  <si>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</si>
  <si>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</si>
  <si>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</si>
  <si>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</si>
  <si>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</si>
  <si>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</si>
  <si>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</si>
  <si>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</si>
  <si>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</si>
  <si>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</si>
  <si>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</si>
  <si>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</si>
  <si>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</si>
  <si>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</si>
  <si>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</si>
  <si>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</si>
  <si>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</si>
  <si>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</si>
  <si>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</si>
  <si>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</si>
  <si>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</si>
  <si>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</si>
  <si>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</si>
  <si>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</si>
  <si>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</si>
  <si>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</si>
  <si>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</si>
  <si>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</si>
  <si>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</si>
  <si>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</si>
  <si>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</si>
  <si>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</si>
  <si>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</si>
  <si>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</si>
  <si>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</si>
  <si>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</si>
  <si>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</si>
  <si>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</si>
  <si>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</si>
  <si>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</si>
  <si>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</si>
  <si>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</si>
  <si>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</si>
  <si>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</si>
  <si>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</si>
  <si>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</si>
  <si>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</si>
  <si>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</si>
  <si>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</si>
  <si>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</si>
  <si>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</si>
  <si>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</si>
  <si>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</si>
  <si>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</si>
  <si>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</si>
  <si>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</si>
  <si>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</si>
  <si>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</si>
  <si>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</si>
  <si>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</si>
  <si>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</si>
  <si>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</si>
  <si>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</si>
  <si>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</si>
  <si>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</si>
  <si>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</si>
  <si>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</si>
  <si>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</si>
  <si>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</si>
  <si>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</si>
  <si>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</si>
  <si>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</si>
  <si>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</si>
  <si>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</si>
  <si>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</si>
  <si>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</si>
  <si>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</si>
  <si>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</si>
  <si>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</si>
  <si>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</si>
  <si>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</si>
  <si>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</si>
  <si>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</si>
  <si>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</si>
  <si>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</si>
  <si>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</si>
  <si>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</si>
  <si>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</si>
  <si>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</si>
  <si>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</si>
  <si>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</si>
  <si>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</si>
  <si>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</si>
  <si>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</si>
  <si>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</si>
  <si>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</si>
  <si>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</si>
  <si>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</si>
  <si>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</si>
  <si>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</si>
  <si>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</si>
  <si>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</si>
  <si>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</si>
  <si>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</si>
  <si>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</si>
  <si>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</si>
  <si>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</si>
  <si>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</si>
  <si>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</si>
  <si>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</si>
  <si>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</si>
  <si>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</si>
  <si>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</si>
  <si>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</si>
  <si>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</si>
  <si>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</si>
  <si>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</si>
  <si>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</si>
  <si>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</si>
  <si>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</si>
  <si>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</si>
  <si>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</si>
  <si>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</si>
  <si>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</si>
  <si>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</si>
  <si>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</si>
  <si>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</si>
  <si>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</si>
  <si>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</si>
  <si>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</si>
  <si>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</si>
  <si>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</si>
  <si>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</si>
  <si>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</si>
  <si>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</si>
  <si>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</si>
  <si>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</si>
  <si>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</si>
  <si>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</si>
  <si>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</si>
  <si>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</si>
  <si>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</si>
  <si>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</si>
  <si>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</si>
  <si>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</si>
  <si>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</si>
  <si>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</si>
  <si>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</si>
  <si>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</si>
  <si>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</si>
  <si>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</si>
  <si>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</si>
  <si>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</si>
  <si>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</si>
  <si>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</si>
  <si>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</si>
  <si>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</si>
  <si>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</si>
  <si>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</si>
  <si>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</si>
  <si>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</si>
  <si>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</si>
  <si>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</si>
  <si>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</si>
  <si>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</si>
  <si>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</si>
  <si>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</si>
  <si>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</si>
  <si>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</si>
  <si>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</si>
  <si>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</si>
  <si>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</si>
  <si>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</si>
  <si>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</si>
  <si>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</si>
  <si>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</si>
  <si>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</si>
  <si>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</si>
  <si>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</si>
  <si>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</si>
  <si>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</si>
  <si>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</si>
  <si>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</si>
  <si>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</si>
  <si>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</si>
  <si>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</si>
  <si>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</si>
  <si>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</si>
  <si>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</si>
  <si>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</si>
  <si>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</si>
  <si>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</si>
  <si>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</si>
  <si>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</si>
  <si>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</si>
  <si>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</si>
  <si>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</si>
  <si>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</si>
  <si>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</si>
  <si>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</si>
  <si>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</si>
  <si>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</si>
  <si>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</si>
  <si>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</si>
  <si>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</si>
  <si>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</si>
  <si>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</si>
  <si>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</si>
  <si>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</si>
  <si>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</si>
  <si>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</si>
  <si>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</si>
  <si>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</si>
  <si>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</si>
  <si>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</si>
  <si>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</si>
  <si>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</si>
  <si>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</si>
  <si>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</si>
  <si>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</si>
  <si>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</si>
  <si>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</si>
  <si>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</si>
  <si>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</si>
  <si>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</si>
  <si>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</si>
  <si>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</si>
  <si>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</si>
  <si>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</si>
  <si>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</si>
  <si>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</si>
  <si>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</si>
  <si>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</si>
  <si>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</si>
  <si>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</si>
  <si>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</si>
  <si>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</si>
  <si>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</si>
  <si>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</si>
  <si>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</si>
  <si>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</si>
  <si>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</si>
  <si>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</si>
  <si>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</si>
  <si>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</si>
  <si>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</si>
  <si>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</si>
  <si>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</si>
  <si>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</si>
  <si>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</si>
  <si>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</si>
  <si>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</si>
  <si>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</si>
  <si>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</si>
  <si>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</si>
  <si>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</si>
  <si>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</si>
  <si>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</si>
  <si>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</si>
  <si>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</si>
  <si>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</si>
  <si>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</si>
  <si>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</si>
  <si>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</si>
  <si>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</si>
  <si>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</si>
  <si>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</si>
  <si>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</si>
  <si>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</si>
  <si>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</si>
  <si>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</si>
  <si>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</si>
  <si>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</si>
  <si>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</si>
  <si>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</si>
  <si>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</si>
  <si>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</si>
  <si>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</si>
  <si>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</si>
  <si>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</si>
  <si>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</si>
  <si>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</si>
  <si>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</si>
  <si>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</si>
  <si>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</si>
  <si>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</si>
  <si>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</si>
  <si>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</si>
  <si>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</si>
  <si>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</si>
  <si>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</si>
  <si>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</si>
  <si>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</si>
  <si>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</si>
  <si>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</si>
  <si>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</si>
  <si>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</si>
  <si>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</si>
  <si>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</si>
  <si>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</si>
  <si>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</si>
  <si>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</si>
  <si>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</si>
  <si>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</si>
  <si>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</si>
  <si>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</si>
  <si>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</si>
  <si>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</si>
  <si>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</si>
  <si>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</si>
  <si>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</si>
  <si>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</si>
  <si>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</si>
  <si>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</si>
  <si>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</si>
  <si>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</si>
  <si>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</si>
  <si>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</si>
  <si>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</si>
  <si>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</si>
  <si>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</si>
  <si>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</si>
  <si>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</si>
  <si>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</si>
  <si>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</si>
  <si>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</si>
  <si>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</si>
  <si>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</si>
  <si>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</si>
  <si>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</si>
  <si>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</si>
  <si>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</si>
  <si>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</si>
  <si>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</si>
  <si>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</si>
  <si>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</si>
  <si>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</si>
  <si>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</si>
  <si>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</si>
  <si>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</si>
  <si>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</si>
  <si>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</si>
  <si>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</si>
  <si>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</si>
  <si>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</si>
  <si>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</si>
  <si>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</si>
  <si>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</si>
  <si>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</si>
  <si>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</si>
  <si>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</si>
  <si>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</si>
  <si>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</si>
  <si>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</si>
  <si>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</si>
  <si>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</si>
  <si>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</si>
  <si>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</si>
  <si>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</si>
  <si>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</si>
  <si>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</si>
  <si>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</si>
  <si>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</si>
  <si>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</si>
  <si>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</si>
  <si>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</si>
  <si>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</si>
  <si>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</si>
  <si>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</si>
  <si>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</si>
  <si>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</si>
  <si>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</si>
  <si>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</si>
  <si>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</si>
  <si>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</si>
  <si>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</si>
  <si>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</si>
  <si>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</si>
  <si>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</si>
  <si>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</si>
  <si>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</si>
  <si>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</si>
  <si>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</si>
  <si>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</si>
  <si>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</si>
  <si>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</si>
  <si>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</si>
  <si>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</si>
  <si>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</si>
  <si>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</si>
  <si>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</si>
  <si>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</si>
  <si>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</si>
  <si>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</si>
  <si>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</si>
  <si>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</si>
  <si>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</si>
  <si>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</si>
  <si>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</si>
  <si>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</si>
  <si>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</si>
  <si>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</si>
  <si>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</si>
  <si>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</si>
  <si>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</si>
  <si>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</si>
  <si>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</si>
  <si>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</si>
  <si>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</si>
  <si>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</si>
  <si>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</si>
  <si>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</si>
  <si>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</si>
  <si>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</si>
  <si>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</si>
  <si>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</si>
  <si>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</si>
  <si>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</si>
  <si>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</si>
  <si>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</si>
  <si>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</si>
  <si>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</si>
  <si>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</si>
  <si>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</si>
  <si>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</si>
  <si>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</si>
  <si>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</si>
  <si>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</si>
  <si>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</si>
  <si>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</si>
  <si>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</si>
  <si>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</si>
  <si>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</si>
  <si>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</si>
  <si>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</si>
  <si>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</si>
  <si>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</si>
  <si>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</si>
  <si>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</si>
  <si>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</si>
  <si>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</si>
  <si>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</si>
  <si>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</si>
  <si>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</si>
  <si>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</si>
  <si>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</si>
  <si>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</si>
  <si>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</si>
  <si>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</si>
  <si>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</si>
  <si>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</si>
  <si>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</si>
  <si>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</si>
  <si>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</si>
  <si>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</si>
  <si>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</si>
  <si>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</si>
  <si>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</si>
  <si>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</si>
  <si>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</si>
  <si>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</si>
  <si>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</si>
  <si>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</si>
  <si>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</si>
  <si>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</si>
  <si>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</si>
  <si>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</si>
  <si>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</si>
  <si>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</si>
  <si>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</si>
  <si>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</si>
  <si>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</si>
  <si>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</si>
  <si>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</si>
  <si>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</si>
  <si>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</si>
  <si>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</si>
  <si>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</si>
  <si>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</si>
  <si>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</si>
  <si>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</si>
  <si>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</si>
  <si>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</si>
  <si>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</si>
  <si>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</si>
  <si>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</si>
  <si>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</si>
  <si>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</si>
  <si>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</si>
  <si>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</si>
  <si>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</si>
  <si>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</si>
  <si>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</si>
  <si>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</si>
  <si>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</si>
  <si>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</si>
  <si>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</si>
  <si>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</si>
  <si>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</si>
  <si>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</si>
  <si>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</si>
  <si>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</si>
  <si>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</si>
  <si>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</si>
  <si>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</si>
  <si>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</si>
  <si>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</si>
  <si>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</si>
  <si>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</si>
  <si>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</si>
  <si>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</si>
  <si>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</si>
  <si>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</si>
  <si>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</si>
  <si>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</si>
  <si>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</si>
  <si>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</si>
  <si>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</si>
  <si>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</si>
  <si>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</si>
  <si>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</si>
  <si>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</si>
  <si>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</si>
  <si>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</si>
  <si>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</si>
  <si>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</si>
  <si>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</si>
  <si>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</si>
  <si>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</si>
  <si>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</si>
  <si>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</si>
  <si>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</si>
  <si>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</si>
  <si>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</si>
  <si>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</si>
  <si>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</si>
  <si>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</si>
  <si>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</si>
  <si>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</si>
  <si>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</si>
  <si>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</si>
  <si>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</si>
  <si>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</si>
  <si>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</si>
  <si>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</si>
  <si>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</si>
  <si>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</si>
  <si>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</si>
  <si>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</si>
  <si>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</si>
  <si>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</si>
  <si>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</si>
  <si>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</si>
  <si>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</si>
  <si>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</si>
  <si>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</si>
  <si>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</si>
  <si>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</si>
  <si>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</si>
  <si>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</si>
  <si>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</si>
  <si>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</si>
  <si>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</si>
  <si>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</si>
  <si>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</si>
  <si>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</si>
  <si>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</si>
  <si>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</si>
  <si>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</si>
  <si>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</si>
  <si>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</si>
  <si>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</si>
  <si>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</si>
  <si>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</si>
  <si>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</si>
  <si>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</si>
  <si>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</si>
  <si>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</si>
  <si>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</si>
  <si>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</si>
  <si>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</si>
  <si>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</si>
  <si>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</si>
  <si>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</si>
  <si>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</si>
  <si>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</si>
  <si>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</si>
  <si>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</si>
  <si>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</si>
  <si>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</si>
  <si>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</si>
  <si>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</si>
  <si>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</si>
  <si>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</si>
  <si>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</si>
  <si>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</si>
  <si>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</si>
  <si>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</si>
  <si>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</si>
  <si>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</si>
  <si>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</si>
  <si>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</si>
  <si>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</si>
  <si>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</si>
  <si>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</si>
  <si>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</si>
  <si>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</si>
  <si>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</si>
  <si>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</si>
  <si>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</si>
  <si>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</si>
  <si>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</si>
  <si>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</si>
  <si>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</si>
  <si>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</si>
  <si>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</si>
  <si>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</si>
  <si>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</si>
  <si>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</si>
  <si>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</si>
  <si>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</si>
  <si>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</si>
  <si>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</si>
  <si>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</si>
  <si>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</si>
  <si>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</si>
  <si>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</si>
  <si>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</si>
  <si>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</si>
  <si>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</si>
  <si>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</si>
  <si>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</si>
  <si>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</si>
  <si>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</si>
  <si>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</si>
  <si>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</si>
  <si>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</si>
  <si>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</si>
  <si>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</si>
  <si>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</si>
  <si>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</si>
  <si>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</si>
  <si>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</si>
  <si>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</si>
  <si>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</si>
  <si>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</si>
  <si>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</si>
  <si>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</si>
  <si>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</si>
  <si>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</si>
  <si>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</si>
  <si>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</si>
  <si>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</si>
  <si>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</si>
  <si>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</si>
  <si>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</si>
  <si>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</si>
  <si>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</si>
  <si>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</si>
  <si>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</si>
  <si>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</si>
  <si>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</si>
  <si>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</si>
  <si>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</si>
  <si>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</si>
  <si>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</si>
  <si>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</si>
  <si>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</si>
  <si>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</si>
  <si>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</si>
  <si>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</si>
  <si>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</si>
  <si>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</si>
  <si>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</si>
  <si>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</si>
  <si>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</si>
  <si>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</si>
  <si>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</si>
  <si>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</si>
  <si>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</si>
  <si>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</si>
  <si>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</si>
  <si>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</si>
  <si>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</si>
  <si>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</si>
  <si>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</si>
  <si>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</si>
  <si>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</si>
  <si>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</si>
  <si>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</si>
  <si>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</si>
  <si>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</si>
  <si>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</si>
  <si>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</si>
  <si>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</si>
  <si>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</si>
  <si>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</si>
  <si>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</si>
  <si>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</si>
  <si>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</si>
  <si>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</si>
  <si>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</si>
  <si>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</si>
  <si>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</si>
  <si>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</si>
  <si>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</si>
  <si>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</si>
  <si>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</si>
  <si>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</si>
  <si>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</si>
  <si>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</si>
  <si>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</si>
  <si>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</si>
  <si>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</si>
  <si>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</si>
  <si>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</si>
  <si>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</si>
  <si>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</si>
  <si>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</si>
  <si>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</si>
  <si>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</si>
  <si>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</si>
  <si>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</si>
  <si>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</si>
  <si>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</si>
  <si>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</si>
  <si>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</si>
  <si>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</si>
  <si>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</si>
  <si>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</si>
  <si>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</si>
  <si>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</si>
  <si>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</si>
  <si>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</si>
  <si>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</si>
  <si>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</si>
  <si>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</si>
  <si>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</si>
  <si>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</si>
  <si>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</si>
  <si>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</si>
  <si>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</si>
  <si>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</si>
  <si>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</si>
  <si>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</si>
  <si>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</si>
  <si>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</si>
  <si>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</si>
  <si>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</si>
  <si>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</si>
  <si>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</si>
  <si>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</si>
  <si>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</si>
  <si>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</si>
  <si>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</si>
  <si>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</si>
  <si>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</si>
  <si>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</si>
  <si>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</si>
  <si>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</si>
  <si>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</si>
  <si>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</si>
  <si>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</si>
  <si>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</si>
  <si>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</si>
  <si>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</si>
  <si>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</si>
  <si>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</si>
  <si>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</si>
  <si>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</si>
  <si>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</si>
  <si>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</si>
  <si>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</si>
  <si>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</si>
  <si>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</si>
  <si>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</si>
  <si>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</si>
  <si>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</si>
  <si>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</si>
  <si>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</si>
  <si>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</si>
  <si>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</si>
  <si>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</si>
  <si>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</si>
  <si>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</si>
  <si>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</si>
  <si>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</si>
  <si>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</si>
  <si>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</si>
  <si>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</si>
  <si>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</si>
  <si>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</si>
  <si>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</si>
  <si>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</si>
  <si>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</si>
  <si>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</si>
  <si>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</si>
  <si>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</si>
  <si>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</si>
  <si>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</si>
  <si>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</si>
  <si>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</si>
  <si>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</si>
  <si>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</si>
  <si>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</si>
  <si>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</si>
  <si>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</si>
  <si>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</si>
  <si>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</si>
  <si>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</si>
  <si>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</si>
  <si>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</si>
  <si>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</si>
  <si>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</si>
  <si>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</si>
  <si>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</si>
  <si>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</si>
  <si>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</si>
  <si>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</si>
  <si>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</si>
  <si>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</si>
  <si>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</si>
  <si>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</si>
  <si>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</si>
  <si>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</si>
  <si>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</si>
  <si>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</si>
  <si>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</si>
  <si>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</si>
  <si>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</si>
  <si>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</si>
  <si>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</si>
  <si>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</si>
  <si>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</si>
  <si>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</si>
  <si>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</si>
  <si>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</si>
  <si>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</si>
  <si>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</si>
  <si>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</si>
  <si>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</si>
  <si>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</si>
  <si>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</si>
  <si>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</si>
  <si>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</si>
  <si>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</si>
  <si>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</si>
  <si>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</si>
  <si>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</si>
  <si>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</si>
  <si>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</si>
  <si>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</si>
  <si>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</si>
  <si>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</si>
  <si>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</si>
  <si>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</si>
  <si>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</si>
  <si>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</si>
  <si>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</si>
  <si>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</si>
  <si>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</si>
  <si>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</si>
  <si>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</si>
  <si>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</si>
  <si>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</si>
  <si>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</si>
  <si>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</si>
  <si>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</si>
  <si>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</si>
  <si>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</si>
  <si>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</si>
  <si>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</si>
  <si>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</si>
  <si>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</si>
  <si>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</si>
  <si>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</si>
  <si>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</si>
  <si>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</si>
  <si>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</si>
  <si>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</si>
  <si>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</si>
  <si>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</si>
  <si>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</si>
  <si>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</si>
  <si>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</si>
  <si>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</si>
  <si>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</si>
  <si>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</si>
  <si>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</si>
  <si>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</si>
  <si>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</si>
  <si>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</si>
  <si>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</si>
  <si>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</si>
  <si>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</si>
  <si>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</si>
  <si>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</si>
  <si>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</si>
  <si>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</si>
  <si>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</si>
  <si>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</si>
  <si>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</si>
  <si>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</si>
  <si>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</si>
  <si>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</si>
  <si>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</si>
  <si>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</si>
  <si>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</si>
  <si>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</si>
  <si>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</si>
  <si>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</si>
  <si>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</si>
  <si>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</si>
  <si>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</si>
  <si>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</si>
  <si>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</si>
  <si>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</si>
  <si>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</si>
  <si>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</si>
  <si>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</si>
  <si>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</si>
  <si>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</si>
  <si>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</si>
  <si>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</si>
  <si>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</si>
  <si>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</si>
  <si>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</si>
  <si>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</si>
  <si>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</si>
  <si>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</si>
  <si>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</si>
  <si>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</si>
  <si>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</si>
  <si>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</si>
  <si>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</si>
  <si>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</si>
  <si>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</si>
  <si>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</si>
  <si>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</si>
  <si>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</si>
  <si>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</si>
  <si>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</si>
  <si>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</si>
  <si>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</si>
  <si>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</si>
  <si>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</si>
  <si>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</si>
  <si>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</si>
  <si>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</si>
  <si>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</si>
  <si>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</si>
  <si>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</si>
  <si>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</si>
  <si>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</si>
  <si>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</si>
  <si>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</si>
  <si>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</si>
  <si>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</si>
  <si>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</si>
  <si>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</si>
  <si>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</si>
  <si>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</si>
  <si>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</si>
  <si>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</si>
  <si>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</si>
  <si>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</si>
  <si>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</si>
  <si>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</si>
  <si>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</si>
  <si>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</si>
  <si>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</si>
  <si>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</si>
  <si>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</si>
  <si>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</si>
  <si>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</si>
  <si>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</si>
  <si>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</si>
  <si>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</si>
  <si>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</si>
  <si>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</si>
  <si>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</si>
  <si>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</si>
  <si>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</si>
  <si>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</si>
  <si>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</si>
  <si>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</si>
  <si>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</si>
  <si>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</si>
  <si>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</si>
  <si>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</si>
  <si>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</si>
  <si>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</si>
  <si>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</si>
  <si>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</si>
  <si>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</si>
  <si>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</si>
  <si>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</si>
  <si>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</si>
  <si>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</si>
  <si>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</si>
  <si>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</si>
  <si>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</si>
  <si>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</si>
  <si>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</si>
  <si>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</si>
  <si>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</si>
  <si>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</si>
  <si>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</si>
  <si>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</si>
  <si>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</si>
  <si>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</si>
  <si>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</si>
  <si>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</si>
  <si>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</si>
  <si>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</si>
  <si>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</si>
  <si>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</si>
  <si>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</si>
  <si>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</si>
  <si>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</si>
  <si>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</si>
  <si>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</si>
  <si>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</si>
  <si>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</si>
  <si>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</si>
  <si>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</si>
  <si>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</si>
  <si>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</si>
  <si>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</si>
  <si>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</si>
  <si>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</si>
  <si>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</si>
  <si>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</si>
  <si>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</si>
  <si>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</si>
  <si>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</si>
  <si>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</si>
  <si>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</si>
  <si>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</si>
  <si>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</si>
  <si>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</si>
  <si>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</si>
  <si>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</si>
  <si>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</si>
  <si>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</si>
  <si>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</si>
  <si>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</si>
  <si>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</si>
  <si>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</si>
  <si>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</si>
  <si>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</si>
  <si>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</si>
  <si>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</si>
  <si>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</si>
  <si>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</si>
  <si>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</si>
  <si>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</si>
  <si>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</si>
  <si>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</si>
  <si>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</si>
  <si>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</si>
  <si>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</si>
  <si>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</si>
  <si>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</si>
  <si>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</si>
  <si>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</si>
  <si>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</si>
  <si>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</si>
  <si>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</si>
  <si>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</si>
  <si>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</si>
  <si>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</si>
  <si>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</si>
  <si>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</si>
  <si>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</si>
  <si>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</si>
  <si>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</si>
  <si>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</si>
  <si>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</si>
  <si>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</si>
  <si>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</si>
  <si>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</si>
  <si>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</si>
  <si>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</si>
  <si>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</si>
  <si>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</si>
  <si>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</si>
  <si>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</si>
  <si>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</si>
  <si>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</si>
  <si>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</si>
  <si>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</si>
  <si>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</si>
  <si>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</si>
  <si>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</si>
  <si>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</si>
  <si>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</si>
  <si>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</si>
  <si>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</si>
  <si>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</si>
  <si>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</si>
  <si>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</si>
  <si>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</si>
  <si>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</si>
  <si>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</si>
  <si>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</si>
  <si>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</si>
  <si>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</si>
  <si>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</si>
  <si>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</si>
  <si>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</si>
  <si>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</si>
  <si>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</si>
  <si>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</si>
  <si>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</si>
  <si>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</si>
  <si>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</si>
  <si>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</si>
  <si>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</si>
  <si>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</si>
  <si>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</si>
  <si>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</si>
  <si>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</si>
  <si>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</si>
  <si>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</si>
  <si>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</si>
  <si>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</si>
  <si>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</si>
  <si>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</si>
  <si>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</si>
  <si>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</si>
  <si>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</si>
  <si>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</si>
  <si>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</si>
  <si>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</si>
  <si>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</si>
  <si>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</si>
  <si>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</si>
  <si>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</si>
  <si>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</si>
  <si>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</si>
  <si>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</si>
  <si>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</si>
  <si>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</si>
  <si>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</si>
  <si>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</si>
  <si>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</si>
  <si>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</si>
  <si>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</si>
  <si>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</si>
  <si>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</si>
  <si>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</si>
  <si>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</si>
  <si>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</si>
  <si>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</si>
  <si>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</si>
  <si>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</si>
  <si>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</si>
  <si>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</si>
  <si>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</si>
  <si>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</si>
  <si>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</si>
  <si>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</si>
  <si>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</si>
  <si>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</si>
  <si>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</si>
  <si>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</si>
  <si>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</si>
  <si>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</si>
  <si>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</si>
  <si>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</si>
  <si>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</si>
  <si>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</si>
  <si>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</si>
  <si>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</si>
  <si>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</si>
  <si>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</si>
  <si>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</si>
  <si>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</si>
  <si>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</si>
  <si>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</si>
  <si>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</si>
  <si>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</si>
  <si>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</si>
  <si>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</si>
  <si>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</si>
  <si>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</si>
  <si>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</si>
  <si>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</si>
  <si>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</si>
  <si>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</si>
  <si>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</si>
  <si>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</si>
  <si>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</si>
  <si>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</si>
  <si>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</si>
  <si>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</si>
  <si>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</si>
  <si>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</si>
  <si>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</si>
  <si>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</si>
  <si>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</si>
  <si>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</si>
  <si>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</si>
  <si>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</si>
  <si>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</si>
  <si>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</si>
  <si>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</si>
  <si>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</si>
  <si>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</si>
  <si>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</si>
  <si>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</si>
  <si>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</si>
  <si>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</si>
  <si>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</si>
  <si>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</si>
  <si>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</si>
  <si>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</si>
  <si>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</si>
  <si>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</si>
  <si>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</si>
  <si>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</si>
  <si>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</si>
  <si>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</si>
  <si>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</si>
  <si>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</si>
  <si>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</si>
  <si>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</si>
  <si>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</si>
  <si>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</si>
  <si>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</si>
  <si>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</si>
  <si>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</si>
  <si>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</si>
  <si>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</si>
  <si>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</si>
  <si>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</si>
  <si>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</si>
  <si>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</si>
  <si>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</si>
  <si>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</si>
  <si>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</si>
  <si>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</si>
  <si>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</si>
  <si>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</si>
  <si>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</si>
  <si>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</si>
  <si>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</si>
  <si>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</si>
  <si>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</si>
  <si>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</si>
  <si>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</si>
  <si>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</si>
  <si>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</si>
  <si>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</si>
  <si>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</si>
  <si>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</si>
  <si>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</si>
  <si>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</si>
  <si>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</si>
  <si>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</si>
  <si>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</si>
  <si>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</si>
  <si>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</si>
  <si>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</si>
  <si>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</si>
  <si>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</si>
  <si>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</si>
  <si>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</si>
  <si>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</si>
  <si>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</si>
  <si>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</si>
  <si>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</si>
  <si>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</si>
  <si>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</si>
  <si>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</si>
  <si>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</si>
  <si>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</si>
  <si>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</si>
  <si>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</si>
  <si>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</si>
  <si>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</si>
  <si>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</si>
  <si>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</si>
  <si>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</si>
  <si>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</si>
  <si>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</si>
  <si>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</si>
  <si>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</si>
  <si>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</si>
  <si>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</si>
  <si>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</si>
  <si>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</si>
  <si>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</si>
  <si>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</si>
  <si>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</si>
  <si>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</si>
  <si>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</si>
  <si>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</si>
  <si>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</si>
  <si>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</si>
  <si>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</si>
  <si>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</si>
  <si>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</si>
  <si>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</si>
  <si>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</si>
  <si>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</si>
  <si>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</si>
  <si>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</si>
  <si>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</si>
  <si>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</si>
  <si>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</si>
  <si>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</si>
  <si>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</si>
  <si>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</si>
  <si>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</si>
  <si>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</si>
  <si>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</si>
  <si>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</si>
  <si>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</si>
  <si>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</si>
  <si>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</si>
  <si>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</si>
  <si>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</si>
  <si>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</si>
  <si>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</si>
  <si>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</si>
  <si>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</si>
  <si>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</si>
  <si>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</si>
  <si>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</si>
  <si>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</si>
  <si>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</si>
  <si>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</si>
  <si>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</si>
  <si>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</si>
  <si>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</si>
  <si>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</si>
  <si>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</si>
  <si>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</si>
  <si>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</si>
  <si>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</si>
  <si>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</si>
  <si>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</si>
  <si>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</si>
  <si>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</si>
  <si>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</si>
  <si>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</si>
  <si>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</si>
  <si>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</si>
  <si>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</si>
  <si>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</si>
  <si>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</si>
  <si>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</si>
  <si>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</si>
  <si>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</si>
  <si>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</si>
  <si>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</si>
  <si>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</si>
  <si>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</si>
  <si>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</si>
  <si>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</si>
  <si>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</si>
  <si>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</si>
  <si>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</si>
  <si>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</si>
  <si>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</si>
  <si>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</si>
  <si>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</si>
  <si>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</si>
  <si>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</si>
  <si>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</si>
  <si>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</si>
  <si>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</si>
  <si>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</si>
  <si>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</si>
  <si>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</si>
  <si>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</si>
  <si>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</si>
  <si>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</si>
  <si>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</si>
  <si>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</si>
  <si>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</si>
  <si>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</si>
  <si>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</si>
  <si>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</si>
  <si>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</si>
  <si>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</si>
  <si>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</si>
  <si>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</si>
  <si>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</si>
  <si>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</si>
  <si>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</si>
  <si>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</si>
  <si>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</si>
  <si>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</si>
  <si>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</si>
  <si>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</si>
  <si>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</si>
  <si>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</si>
  <si>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</si>
  <si>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</si>
  <si>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</si>
  <si>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</si>
  <si>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</si>
  <si>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</si>
  <si>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</si>
  <si>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</si>
  <si>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</si>
  <si>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</si>
  <si>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</si>
  <si>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</si>
  <si>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</si>
  <si>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</si>
  <si>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</si>
  <si>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</si>
  <si>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</si>
  <si>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</si>
  <si>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</si>
  <si>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</si>
  <si>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</si>
  <si>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</si>
  <si>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</si>
  <si>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</si>
  <si>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</si>
  <si>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</si>
  <si>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</si>
  <si>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</si>
  <si>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</si>
  <si>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</si>
  <si>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</si>
  <si>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</si>
  <si>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</si>
  <si>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</si>
  <si>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</si>
  <si>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</si>
  <si>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</si>
  <si>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</si>
  <si>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</si>
  <si>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</si>
  <si>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</si>
  <si>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</si>
  <si>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</si>
  <si>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</si>
  <si>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</si>
  <si>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</si>
  <si>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</si>
  <si>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</si>
  <si>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</si>
  <si>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</si>
  <si>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</si>
  <si>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</si>
  <si>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</si>
  <si>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</si>
  <si>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</si>
  <si>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</si>
  <si>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</si>
  <si>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</si>
  <si>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</si>
  <si>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</si>
  <si>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</si>
  <si>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</si>
  <si>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</si>
  <si>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</si>
  <si>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</si>
  <si>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</si>
  <si>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</si>
  <si>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</si>
  <si>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</si>
  <si>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</si>
  <si>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</si>
  <si>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</si>
  <si>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</si>
  <si>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</si>
  <si>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</si>
  <si>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</si>
  <si>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</si>
  <si>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</si>
  <si>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</si>
  <si>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</si>
  <si>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</si>
  <si>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</si>
  <si>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</si>
  <si>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</si>
  <si>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</si>
  <si>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</si>
  <si>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</si>
  <si>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</si>
  <si>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</si>
  <si>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</si>
  <si>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</si>
  <si>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</si>
  <si>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</si>
  <si>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</si>
  <si>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</si>
  <si>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</si>
  <si>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</si>
  <si>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</si>
  <si>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</si>
  <si>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</si>
  <si>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</si>
  <si>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</si>
  <si>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</si>
  <si>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</si>
  <si>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</si>
  <si>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</si>
  <si>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</si>
  <si>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</si>
  <si>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</si>
  <si>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</si>
  <si>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</si>
  <si>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</si>
  <si>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</si>
  <si>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</si>
  <si>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</si>
  <si>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</si>
  <si>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</si>
  <si>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</si>
  <si>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</si>
  <si>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</si>
  <si>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</si>
  <si>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</si>
  <si>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</si>
  <si>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</si>
  <si>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</si>
  <si>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</si>
  <si>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</si>
  <si>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</si>
  <si>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</si>
  <si>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</si>
  <si>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</si>
  <si>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</si>
  <si>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</si>
  <si>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</si>
  <si>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</si>
  <si>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</si>
  <si>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</si>
  <si>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</si>
  <si>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</si>
  <si>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</si>
  <si>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</si>
  <si>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</si>
  <si>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</si>
  <si>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</si>
  <si>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</si>
  <si>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</si>
  <si>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</si>
  <si>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</si>
  <si>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</si>
  <si>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</si>
  <si>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</si>
  <si>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</si>
  <si>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</si>
  <si>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</si>
  <si>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</si>
  <si>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</si>
  <si>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</si>
  <si>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</si>
  <si>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</si>
  <si>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</si>
  <si>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</si>
  <si>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</si>
  <si>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</si>
  <si>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</si>
  <si>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</si>
  <si>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</si>
  <si>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</si>
  <si>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</si>
  <si>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</si>
  <si>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</si>
  <si>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</si>
  <si>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</si>
  <si>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</si>
  <si>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</si>
  <si>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</si>
  <si>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</si>
  <si>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</si>
  <si>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</si>
  <si>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</si>
  <si>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</si>
  <si>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</si>
  <si>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</si>
  <si>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</si>
  <si>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</si>
  <si>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</si>
  <si>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</si>
  <si>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</si>
  <si>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</si>
  <si>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</si>
  <si>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</si>
  <si>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</si>
  <si>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</si>
  <si>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</si>
  <si>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</si>
  <si>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</si>
  <si>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</si>
  <si>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</si>
  <si>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</si>
  <si>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</si>
  <si>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</si>
  <si>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</si>
  <si>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</si>
  <si>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</si>
  <si>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</si>
  <si>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</si>
  <si>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</si>
  <si>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</si>
  <si>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</si>
  <si>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</si>
  <si>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</si>
  <si>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</si>
  <si>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</si>
  <si>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</si>
  <si>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</si>
  <si>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</si>
  <si>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</si>
  <si>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</si>
  <si>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</si>
  <si>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</si>
  <si>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</si>
  <si>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</si>
  <si>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</si>
  <si>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</si>
  <si>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</si>
  <si>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</si>
  <si>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</si>
  <si>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</si>
  <si>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</si>
  <si>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</si>
  <si>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</si>
  <si>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</si>
  <si>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</si>
  <si>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</si>
  <si>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</si>
  <si>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</si>
  <si>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</si>
  <si>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</si>
  <si>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</si>
  <si>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</si>
  <si>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</si>
  <si>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</si>
  <si>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</si>
  <si>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</si>
  <si>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</si>
  <si>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</si>
  <si>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</si>
  <si>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</si>
  <si>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</si>
  <si>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</si>
  <si>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</si>
  <si>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</si>
  <si>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</si>
  <si>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</si>
  <si>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</si>
  <si>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</si>
  <si>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</si>
  <si>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</si>
  <si>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</si>
  <si>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</si>
  <si>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</si>
  <si>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</si>
  <si>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</si>
  <si>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</si>
  <si>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</si>
  <si>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</si>
  <si>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</si>
  <si>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</si>
  <si>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</si>
  <si>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</si>
  <si>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</si>
  <si>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</si>
  <si>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</si>
  <si>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</si>
  <si>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</si>
  <si>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</si>
  <si>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</si>
  <si>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</si>
  <si>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</si>
  <si>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</si>
  <si>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</si>
  <si>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</si>
  <si>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</si>
  <si>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</si>
  <si>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</si>
  <si>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</si>
  <si>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</si>
  <si>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</si>
  <si>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</si>
  <si>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</si>
  <si>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</si>
  <si>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</si>
  <si>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</si>
  <si>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</si>
  <si>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</si>
  <si>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</si>
  <si>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</si>
  <si>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</si>
  <si>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</si>
  <si>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</si>
  <si>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</si>
  <si>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</si>
  <si>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</si>
  <si>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</si>
  <si>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</si>
  <si>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</si>
  <si>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</si>
  <si>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</si>
  <si>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</si>
  <si>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</si>
  <si>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</si>
  <si>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</si>
  <si>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</si>
  <si>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</si>
  <si>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</si>
  <si>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</si>
  <si>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</si>
  <si>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</si>
  <si>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</si>
  <si>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</si>
  <si>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</si>
  <si>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</si>
  <si>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</si>
  <si>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</si>
  <si>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</si>
  <si>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</si>
  <si>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</si>
  <si>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</si>
  <si>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</si>
  <si>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</si>
  <si>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</si>
  <si>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</si>
  <si>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</si>
  <si>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</si>
  <si>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</si>
  <si>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</si>
  <si>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</si>
  <si>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</si>
  <si>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</si>
  <si>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</si>
  <si>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</si>
  <si>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</si>
  <si>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</si>
  <si>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</si>
  <si>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</si>
  <si>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</si>
  <si>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</si>
  <si>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</si>
  <si>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</si>
  <si>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</si>
  <si>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</si>
  <si>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</si>
  <si>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</si>
  <si>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</si>
  <si>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</si>
  <si>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</si>
  <si>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</si>
  <si>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</si>
  <si>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</si>
  <si>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</si>
  <si>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</si>
  <si>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</si>
  <si>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</si>
  <si>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</si>
  <si>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</si>
  <si>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</si>
  <si>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</si>
  <si>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</si>
  <si>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</si>
  <si>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</si>
  <si>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</si>
  <si>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</si>
  <si>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</si>
  <si>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</si>
  <si>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</si>
  <si>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</si>
  <si>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</si>
  <si>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</si>
  <si>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</si>
  <si>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</si>
  <si>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</si>
  <si>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</si>
  <si>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</si>
  <si>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</si>
  <si>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</si>
  <si>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</si>
  <si>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</si>
  <si>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</si>
  <si>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</si>
  <si>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</si>
  <si>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</si>
  <si>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</si>
  <si>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</si>
  <si>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</si>
  <si>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</si>
  <si>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</si>
  <si>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</si>
  <si>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</si>
  <si>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</si>
  <si>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</si>
  <si>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</si>
  <si>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</si>
  <si>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</si>
  <si>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</si>
  <si>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</si>
  <si>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</si>
  <si>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</si>
  <si>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</si>
  <si>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</si>
  <si>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</si>
  <si>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</si>
  <si>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</si>
  <si>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</si>
  <si>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</si>
  <si>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</si>
  <si>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</si>
  <si>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</si>
  <si>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</si>
  <si>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</si>
  <si>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</si>
  <si>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</si>
  <si>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</si>
  <si>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</si>
  <si>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</si>
  <si>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</si>
  <si>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</si>
  <si>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</si>
  <si>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</si>
  <si>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</si>
  <si>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</si>
  <si>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</si>
  <si>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</si>
  <si>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</si>
  <si>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</si>
  <si>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</si>
  <si>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</si>
  <si>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</si>
  <si>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</si>
  <si>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</si>
  <si>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</si>
  <si>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</si>
  <si>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</si>
  <si>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</si>
  <si>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</si>
  <si>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</si>
  <si>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</si>
  <si>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</si>
  <si>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</si>
  <si>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</si>
  <si>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</si>
  <si>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</si>
  <si>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</si>
  <si>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</si>
  <si>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</si>
  <si>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</si>
  <si>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</si>
  <si>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</si>
  <si>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</si>
  <si>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</si>
  <si>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</si>
  <si>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</si>
  <si>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</si>
  <si>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</si>
  <si>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</si>
  <si>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</si>
  <si>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</si>
  <si>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</si>
  <si>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</si>
  <si>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</si>
  <si>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</si>
  <si>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</si>
  <si>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</si>
  <si>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</si>
  <si>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</si>
  <si>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</si>
  <si>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</si>
  <si>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</si>
  <si>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</si>
  <si>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</si>
  <si>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</si>
  <si>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</si>
  <si>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</si>
  <si>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</si>
  <si>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</si>
  <si>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</si>
  <si>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</si>
  <si>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</si>
  <si>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</si>
  <si>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</si>
  <si>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</si>
  <si>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</si>
  <si>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</si>
  <si>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</si>
  <si>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</si>
  <si>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</si>
  <si>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</si>
  <si>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</si>
  <si>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</si>
  <si>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</si>
  <si>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</si>
  <si>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</si>
  <si>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</si>
  <si>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</si>
  <si>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</si>
  <si>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</si>
  <si>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</si>
  <si>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</si>
  <si>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</si>
  <si>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</si>
  <si>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</si>
  <si>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</si>
  <si>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</si>
  <si>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</si>
  <si>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</si>
  <si>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</si>
  <si>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</si>
  <si>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</si>
  <si>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</si>
  <si>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</si>
  <si>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</si>
  <si>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</si>
  <si>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</si>
  <si>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</si>
  <si>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</si>
  <si>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</si>
  <si>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</si>
  <si>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</si>
  <si>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</si>
  <si>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</si>
  <si>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</si>
  <si>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</si>
  <si>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</si>
  <si>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</si>
  <si>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</si>
  <si>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</si>
  <si>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</si>
  <si>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</si>
  <si>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</si>
  <si>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</si>
  <si>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</si>
  <si>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</si>
  <si>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</si>
  <si>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</si>
  <si>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</si>
  <si>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</si>
  <si>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</si>
  <si>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</si>
  <si>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</si>
  <si>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</si>
  <si>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</si>
  <si>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</si>
  <si>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</si>
  <si>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</si>
  <si>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</si>
  <si>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</si>
  <si>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</si>
  <si>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</si>
  <si>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</si>
  <si>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</si>
  <si>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</si>
  <si>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</si>
  <si>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</si>
  <si>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</si>
  <si>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</si>
  <si>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</si>
  <si>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</si>
  <si>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</si>
  <si>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</si>
  <si>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</si>
  <si>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</si>
  <si>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</si>
  <si>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</si>
  <si>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</si>
  <si>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</si>
  <si>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</si>
  <si>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</si>
  <si>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</si>
  <si>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</si>
  <si>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</si>
  <si>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</si>
  <si>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</si>
  <si>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</si>
  <si>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</si>
  <si>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</si>
  <si>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</si>
  <si>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</si>
  <si>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</si>
  <si>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</si>
  <si>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</si>
  <si>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</si>
  <si>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</si>
  <si>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</si>
  <si>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</si>
  <si>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</si>
  <si>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</si>
  <si>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</si>
  <si>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</si>
  <si>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</si>
  <si>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</si>
  <si>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</si>
  <si>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</si>
  <si>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</si>
  <si>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</si>
  <si>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</si>
  <si>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</si>
  <si>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</si>
  <si>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</si>
  <si>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</si>
  <si>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</si>
  <si>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</si>
  <si>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</si>
  <si>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</si>
  <si>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</si>
  <si>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</si>
  <si>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</si>
  <si>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</si>
  <si>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</si>
  <si>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</si>
  <si>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</si>
  <si>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</si>
  <si>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</si>
  <si>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</si>
  <si>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</si>
  <si>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</si>
  <si>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</si>
  <si>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</si>
  <si>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</si>
  <si>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</si>
  <si>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</si>
  <si>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</si>
  <si>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</si>
  <si>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</si>
  <si>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</si>
  <si>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</si>
  <si>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</si>
  <si>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</si>
  <si>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</si>
  <si>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</si>
  <si>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</si>
  <si>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</si>
  <si>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</si>
  <si>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</si>
  <si>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</si>
  <si>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</si>
  <si>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</si>
  <si>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</si>
  <si>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</si>
  <si>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</si>
  <si>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</si>
  <si>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</si>
  <si>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</si>
  <si>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</si>
  <si>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</si>
  <si>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</si>
  <si>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</si>
  <si>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</si>
  <si>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</si>
  <si>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</si>
  <si>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</si>
  <si>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</si>
  <si>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</si>
  <si>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</si>
  <si>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</si>
  <si>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</si>
  <si>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</si>
  <si>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</si>
  <si>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</si>
  <si>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</si>
  <si>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</si>
  <si>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</si>
  <si>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</si>
  <si>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</si>
  <si>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</si>
  <si>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</si>
  <si>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</si>
  <si>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</si>
  <si>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</si>
  <si>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</si>
  <si>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</si>
  <si>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</si>
  <si>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</si>
  <si>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</si>
  <si>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</si>
  <si>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</si>
  <si>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</si>
  <si>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</si>
  <si>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</si>
  <si>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</si>
  <si>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</si>
  <si>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</si>
  <si>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</si>
  <si>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</si>
  <si>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</si>
  <si>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</si>
  <si>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</si>
  <si>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</si>
  <si>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</si>
  <si>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</si>
  <si>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</si>
  <si>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</si>
  <si>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</si>
  <si>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</si>
  <si>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</si>
  <si>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</si>
  <si>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</si>
  <si>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</si>
  <si>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</si>
  <si>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</si>
  <si>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</si>
  <si>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</si>
  <si>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</si>
  <si>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</si>
  <si>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</si>
  <si>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</si>
  <si>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</si>
  <si>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</si>
  <si>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</si>
  <si>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</si>
  <si>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</si>
  <si>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</si>
  <si>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</si>
  <si>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</si>
  <si>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</si>
  <si>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</si>
  <si>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</si>
  <si>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</si>
  <si>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</si>
  <si>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</si>
  <si>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</si>
  <si>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</si>
  <si>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</si>
  <si>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</si>
  <si>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</si>
  <si>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</si>
  <si>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</si>
  <si>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</si>
  <si>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</si>
  <si>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</si>
  <si>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</si>
  <si>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</si>
  <si>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</si>
  <si>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</si>
  <si>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</si>
  <si>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</si>
  <si>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</si>
  <si>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</si>
  <si>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</si>
  <si>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</si>
  <si>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</si>
  <si>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</si>
  <si>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</si>
  <si>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</si>
  <si>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</si>
  <si>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</si>
  <si>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</si>
  <si>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</si>
  <si>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</si>
  <si>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</si>
  <si>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</si>
  <si>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</si>
  <si>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</si>
  <si>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</si>
  <si>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</si>
  <si>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</si>
  <si>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</si>
  <si>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</si>
  <si>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</si>
  <si>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</si>
  <si>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</si>
  <si>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</si>
  <si>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</si>
  <si>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</si>
  <si>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</si>
  <si>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</si>
  <si>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</si>
  <si>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</si>
  <si>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</si>
  <si>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</si>
  <si>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</si>
  <si>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</si>
  <si>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</si>
  <si>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</si>
  <si>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</si>
  <si>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</si>
  <si>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</si>
  <si>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</si>
  <si>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</si>
  <si>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</si>
  <si>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</si>
  <si>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</si>
  <si>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</si>
  <si>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</si>
  <si>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</si>
  <si>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</si>
  <si>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</si>
  <si>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</si>
  <si>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</si>
  <si>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</si>
  <si>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</si>
  <si>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</si>
  <si>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</si>
  <si>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</si>
  <si>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</si>
  <si>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</si>
  <si>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</si>
  <si>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</si>
  <si>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</si>
  <si>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</si>
  <si>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</si>
  <si>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</si>
  <si>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</si>
  <si>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</si>
  <si>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</si>
  <si>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</si>
  <si>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</si>
  <si>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</si>
  <si>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</si>
  <si>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</si>
  <si>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</si>
  <si>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</si>
  <si>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</si>
  <si>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</si>
  <si>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</si>
  <si>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</si>
  <si>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</si>
  <si>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</si>
  <si>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</si>
  <si>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</si>
  <si>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</si>
  <si>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</si>
  <si>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</si>
  <si>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</si>
  <si>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</si>
  <si>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</si>
  <si>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</si>
  <si>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</si>
  <si>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</si>
  <si>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</si>
  <si>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</si>
  <si>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</si>
  <si>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</si>
  <si>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</si>
  <si>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</si>
  <si>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</si>
  <si>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</si>
  <si>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</si>
  <si>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</si>
  <si>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</si>
  <si>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</si>
  <si>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</si>
  <si>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</si>
  <si>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</si>
  <si>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</si>
  <si>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</si>
  <si>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</si>
  <si>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</si>
  <si>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</si>
  <si>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</si>
  <si>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</si>
  <si>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</si>
  <si>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</si>
  <si>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</si>
  <si>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</si>
  <si>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</si>
  <si>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</si>
  <si>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</si>
  <si>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</si>
  <si>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</si>
  <si>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</si>
  <si>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</si>
  <si>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</si>
  <si>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</si>
  <si>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</si>
  <si>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</si>
  <si>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</si>
  <si>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</si>
  <si>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</si>
  <si>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</si>
  <si>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</si>
  <si>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</si>
  <si>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</si>
  <si>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</si>
  <si>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</si>
  <si>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</si>
  <si>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</si>
  <si>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</si>
  <si>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</si>
  <si>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</si>
  <si>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</si>
  <si>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</si>
  <si>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</si>
  <si>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</si>
  <si>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</si>
  <si>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</si>
  <si>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</si>
  <si>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</si>
  <si>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</si>
  <si>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</si>
  <si>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</si>
  <si>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</si>
  <si>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</si>
  <si>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</si>
  <si>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</si>
  <si>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</si>
  <si>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</si>
  <si>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</si>
  <si>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</si>
  <si>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</si>
  <si>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</si>
  <si>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</si>
  <si>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</si>
  <si>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</si>
  <si>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</si>
  <si>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</si>
  <si>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</si>
  <si>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</si>
  <si>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</si>
  <si>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</si>
  <si>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</si>
  <si>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</si>
  <si>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</si>
  <si>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</si>
  <si>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</si>
  <si>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</si>
  <si>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</si>
  <si>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</si>
  <si>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</si>
  <si>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</si>
  <si>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</si>
  <si>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</si>
  <si>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</si>
  <si>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</si>
  <si>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</si>
  <si>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</si>
  <si>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</si>
  <si>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</si>
  <si>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</si>
  <si>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</si>
  <si>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</si>
  <si>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</si>
  <si>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</si>
  <si>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</si>
  <si>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</si>
  <si>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</si>
  <si>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</si>
  <si>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</si>
  <si>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</si>
  <si>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</si>
  <si>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</si>
  <si>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</si>
  <si>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</si>
  <si>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</si>
  <si>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</si>
  <si>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</si>
  <si>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</si>
  <si>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</si>
  <si>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</si>
  <si>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</si>
  <si>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</si>
  <si>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</si>
  <si>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</si>
  <si>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</si>
  <si>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</si>
  <si>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</si>
  <si>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</si>
  <si>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</si>
  <si>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</si>
  <si>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</si>
  <si>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</si>
  <si>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</si>
  <si>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</si>
  <si>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</si>
  <si>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</si>
  <si>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</si>
  <si>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</si>
  <si>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</si>
  <si>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</si>
  <si>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</si>
  <si>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</si>
  <si>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</si>
  <si>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</si>
  <si>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</si>
  <si>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</si>
  <si>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</si>
  <si>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</si>
  <si>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</si>
  <si>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</si>
  <si>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</si>
  <si>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</si>
  <si>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</si>
  <si>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</si>
  <si>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</si>
  <si>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</si>
  <si>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</si>
  <si>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</si>
  <si>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</si>
  <si>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</si>
  <si>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</si>
  <si>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</si>
  <si>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</si>
  <si>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</si>
  <si>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</si>
  <si>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</si>
  <si>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</si>
  <si>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</si>
  <si>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</si>
  <si>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</si>
  <si>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</si>
  <si>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</si>
  <si>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</si>
  <si>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</si>
  <si>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</si>
  <si>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</si>
  <si>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</si>
  <si>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</si>
  <si>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</si>
  <si>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</si>
  <si>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</si>
  <si>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</si>
  <si>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</si>
  <si>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</si>
  <si>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</si>
  <si>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</si>
  <si>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</si>
  <si>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</si>
  <si>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</si>
  <si>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</si>
  <si>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</si>
  <si>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</si>
  <si>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</si>
  <si>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</si>
  <si>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</si>
  <si>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</si>
  <si>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</si>
  <si>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</si>
  <si>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</si>
  <si>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</si>
  <si>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</si>
  <si>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</si>
  <si>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</si>
  <si>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</si>
  <si>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</si>
  <si>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</si>
  <si>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</si>
  <si>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</si>
  <si>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</si>
  <si>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</si>
  <si>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</si>
  <si>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</si>
  <si>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</si>
  <si>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</si>
  <si>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</si>
  <si>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</si>
  <si>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</si>
  <si>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</si>
  <si>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</si>
  <si>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</si>
  <si>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</si>
  <si>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</si>
  <si>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</si>
  <si>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</si>
  <si>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</si>
  <si>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</si>
  <si>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</si>
  <si>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</si>
  <si>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</si>
  <si>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</si>
  <si>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</si>
  <si>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</si>
  <si>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</si>
  <si>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</si>
  <si>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</si>
  <si>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</si>
  <si>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</si>
  <si>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</si>
  <si>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</si>
  <si>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</si>
  <si>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</si>
  <si>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</si>
  <si>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</si>
  <si>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</si>
  <si>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</si>
  <si>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</si>
  <si>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</si>
  <si>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</si>
  <si>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</si>
  <si>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</si>
  <si>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</si>
  <si>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</si>
  <si>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</si>
  <si>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</si>
  <si>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</si>
  <si>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</si>
  <si>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</si>
  <si>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</si>
  <si>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</si>
  <si>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</si>
  <si>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</si>
  <si>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</si>
  <si>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</si>
  <si>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</si>
  <si>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</si>
  <si>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</si>
  <si>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</si>
  <si>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</si>
  <si>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</si>
  <si>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</si>
  <si>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</si>
  <si>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</si>
  <si>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</si>
  <si>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</si>
  <si>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</si>
  <si>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</si>
  <si>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</si>
  <si>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</si>
  <si>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</si>
  <si>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</si>
  <si>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</si>
  <si>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</si>
  <si>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</si>
  <si>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</si>
  <si>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</si>
  <si>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</si>
  <si>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</si>
  <si>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</si>
  <si>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</si>
  <si>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</si>
  <si>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</si>
  <si>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</si>
  <si>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</si>
  <si>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</si>
  <si>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</si>
  <si>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</si>
  <si>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</si>
  <si>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</si>
  <si>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</si>
  <si>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</si>
  <si>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</si>
  <si>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</si>
  <si>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</si>
  <si>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</si>
  <si>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</si>
  <si>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</si>
  <si>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</si>
  <si>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</si>
  <si>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</si>
  <si>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</si>
  <si>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</si>
  <si>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</si>
  <si>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</si>
  <si>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</si>
  <si>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</si>
  <si>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</si>
  <si>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</si>
  <si>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</si>
  <si>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</si>
  <si>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</si>
  <si>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</si>
  <si>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</si>
  <si>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</si>
  <si>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</si>
  <si>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</si>
  <si>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</si>
  <si>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</si>
  <si>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</si>
  <si>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</si>
  <si>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</si>
  <si>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</si>
  <si>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</si>
  <si>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</si>
  <si>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</si>
  <si>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</si>
  <si>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</si>
  <si>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</si>
  <si>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</si>
  <si>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</si>
  <si>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</si>
  <si>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</si>
  <si>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</si>
  <si>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</si>
  <si>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</si>
  <si>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</si>
  <si>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</si>
  <si>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</si>
  <si>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</si>
  <si>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</si>
  <si>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</si>
  <si>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</si>
  <si>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</si>
  <si>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</si>
  <si>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</si>
  <si>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</si>
  <si>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</si>
  <si>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</si>
  <si>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</si>
  <si>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</si>
  <si>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</si>
  <si>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</si>
  <si>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</si>
  <si>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</si>
  <si>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</si>
  <si>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</si>
  <si>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</si>
  <si>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</si>
  <si>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</si>
  <si>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</si>
  <si>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</si>
  <si>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</si>
  <si>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</si>
  <si>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</si>
  <si>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</si>
  <si>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</si>
  <si>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</si>
  <si>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</si>
  <si>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</si>
  <si>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</si>
  <si>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</si>
  <si>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</si>
  <si>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</si>
  <si>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</si>
  <si>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</si>
  <si>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</si>
  <si>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</si>
  <si>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</si>
  <si>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</si>
  <si>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</si>
  <si>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</si>
  <si>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</si>
  <si>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</si>
  <si>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</si>
  <si>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</si>
  <si>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</si>
  <si>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</si>
  <si>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</si>
  <si>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</si>
  <si>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</si>
  <si>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</si>
  <si>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</si>
  <si>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</si>
  <si>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</si>
  <si>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</si>
  <si>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</si>
  <si>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</si>
  <si>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</si>
  <si>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</si>
  <si>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</si>
  <si>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</si>
  <si>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</si>
  <si>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</si>
  <si>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</si>
  <si>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</si>
  <si>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</si>
  <si>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</si>
  <si>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</si>
  <si>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</si>
  <si>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</si>
  <si>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</si>
  <si>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</si>
  <si>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</si>
  <si>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</si>
  <si>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</si>
  <si>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</si>
  <si>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</si>
  <si>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</si>
  <si>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</si>
  <si>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</si>
  <si>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</si>
  <si>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</si>
  <si>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</si>
  <si>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</si>
  <si>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</si>
  <si>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</si>
  <si>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</si>
  <si>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</si>
  <si>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</si>
  <si>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</si>
  <si>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</si>
  <si>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</si>
  <si>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</si>
  <si>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</si>
  <si>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</si>
  <si>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</si>
  <si>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</si>
  <si>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</si>
  <si>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</si>
  <si>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</si>
  <si>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</si>
  <si>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</si>
  <si>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</si>
  <si>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</si>
  <si>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</si>
  <si>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</si>
  <si>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</si>
  <si>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</si>
  <si>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</si>
  <si>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</si>
  <si>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</si>
  <si>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</si>
  <si>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</si>
  <si>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</si>
  <si>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</si>
  <si>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</si>
  <si>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</si>
  <si>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</si>
  <si>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</si>
  <si>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</si>
  <si>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</si>
  <si>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</si>
  <si>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</si>
  <si>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</si>
  <si>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</si>
  <si>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</si>
  <si>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</si>
  <si>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</si>
  <si>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</si>
  <si>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</si>
  <si>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</si>
  <si>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</si>
  <si>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</si>
  <si>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</si>
  <si>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</si>
  <si>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</si>
  <si>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</si>
  <si>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</si>
  <si>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</si>
  <si>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</si>
  <si>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</si>
  <si>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</si>
  <si>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</si>
  <si>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</si>
  <si>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</si>
  <si>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</si>
  <si>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</si>
  <si>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</si>
  <si>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</si>
  <si>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</si>
  <si>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</si>
  <si>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</si>
  <si>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</si>
  <si>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</si>
  <si>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</si>
  <si>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</si>
  <si>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</si>
  <si>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</si>
  <si>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</si>
  <si>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</si>
  <si>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</si>
  <si>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</si>
  <si>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</si>
  <si>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</si>
  <si>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</si>
  <si>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</si>
  <si>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</si>
  <si>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</si>
  <si>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</si>
  <si>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</si>
  <si>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</si>
  <si>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</si>
  <si>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</si>
  <si>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</si>
  <si>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</si>
  <si>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</si>
  <si>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</si>
  <si>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</si>
  <si>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</si>
  <si>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</si>
  <si>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</si>
  <si>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</si>
  <si>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</si>
  <si>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</si>
  <si>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</si>
  <si>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</si>
  <si>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</si>
  <si>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</si>
  <si>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</si>
  <si>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</si>
  <si>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</si>
  <si>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</si>
  <si>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</si>
  <si>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</si>
  <si>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</si>
  <si>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</si>
  <si>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</si>
  <si>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</si>
  <si>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</si>
  <si>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</si>
  <si>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</si>
  <si>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</si>
  <si>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</si>
  <si>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</si>
  <si>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</si>
  <si>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</si>
  <si>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</si>
  <si>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</si>
  <si>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</si>
  <si>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</si>
  <si>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</si>
  <si>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</si>
  <si>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</si>
  <si>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</si>
  <si>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</si>
  <si>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</si>
  <si>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</si>
  <si>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</si>
  <si>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</si>
  <si>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</si>
  <si>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</si>
  <si>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</si>
  <si>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</si>
  <si>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</si>
  <si>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</si>
  <si>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</si>
  <si>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</si>
  <si>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</si>
  <si>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</si>
  <si>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</si>
  <si>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</si>
  <si>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</si>
  <si>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</si>
  <si>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</si>
  <si>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</si>
  <si>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</si>
  <si>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</si>
  <si>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</si>
  <si>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</si>
  <si>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</si>
  <si>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</si>
  <si>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</si>
  <si>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</si>
  <si>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</si>
  <si>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</si>
  <si>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</si>
  <si>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</si>
  <si>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</si>
  <si>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</si>
  <si>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</si>
  <si>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</si>
  <si>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</si>
  <si>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</si>
  <si>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</si>
  <si>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</si>
  <si>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</si>
  <si>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</si>
  <si>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</si>
  <si>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</si>
  <si>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</si>
  <si>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</si>
  <si>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</si>
  <si>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</si>
  <si>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</si>
  <si>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</si>
  <si>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</si>
  <si>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</si>
  <si>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</si>
  <si>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</si>
  <si>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</si>
  <si>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</si>
  <si>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</si>
  <si>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</si>
  <si>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</si>
  <si>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</si>
  <si>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</si>
  <si>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</si>
  <si>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</si>
  <si>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</si>
  <si>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</si>
  <si>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</si>
  <si>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</si>
  <si>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</si>
  <si>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</si>
  <si>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</si>
  <si>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</si>
  <si>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</si>
  <si>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</si>
  <si>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</si>
  <si>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</si>
  <si>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</si>
  <si>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</si>
  <si>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</si>
  <si>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</si>
  <si>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</si>
  <si>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</si>
  <si>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</si>
  <si>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</si>
  <si>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</si>
  <si>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</si>
  <si>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</si>
  <si>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</si>
  <si>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</si>
  <si>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</si>
  <si>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</si>
  <si>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</si>
  <si>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</si>
  <si>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</si>
  <si>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</si>
  <si>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</si>
  <si>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</si>
  <si>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</si>
  <si>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</si>
  <si>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</si>
  <si>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</si>
  <si>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</si>
  <si>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</si>
  <si>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</si>
  <si>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</si>
  <si>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</si>
  <si>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</si>
  <si>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</si>
  <si>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</si>
  <si>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</si>
  <si>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</si>
  <si>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</si>
  <si>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</si>
  <si>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</si>
  <si>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</si>
  <si>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</si>
  <si>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</si>
  <si>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</si>
  <si>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</si>
  <si>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</si>
  <si>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</si>
  <si>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</si>
  <si>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</si>
  <si>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</si>
  <si>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</si>
  <si>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</si>
  <si>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</si>
  <si>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</si>
  <si>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</si>
  <si>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</si>
  <si>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</si>
  <si>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</si>
  <si>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</si>
  <si>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</si>
  <si>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</si>
  <si>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</si>
  <si>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</si>
  <si>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</si>
  <si>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</si>
  <si>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</si>
  <si>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</si>
  <si>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</si>
  <si>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</si>
  <si>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</si>
  <si>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</si>
  <si>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</si>
  <si>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</si>
  <si>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</si>
  <si>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</si>
  <si>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</si>
  <si>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</si>
  <si>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</si>
  <si>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</si>
  <si>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</si>
  <si>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</si>
  <si>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</si>
  <si>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</si>
  <si>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</si>
  <si>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</si>
  <si>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</si>
  <si>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</si>
  <si>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</si>
  <si>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</si>
  <si>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</si>
  <si>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</si>
  <si>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</si>
  <si>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</si>
  <si>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</si>
  <si>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</si>
  <si>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</si>
  <si>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</si>
  <si>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</si>
  <si>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</si>
  <si>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</si>
  <si>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</si>
  <si>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</si>
  <si>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</si>
  <si>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</si>
  <si>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</si>
  <si>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</si>
  <si>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</si>
  <si>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</si>
  <si>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</si>
  <si>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</si>
  <si>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</si>
  <si>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</si>
  <si>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</si>
  <si>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</si>
  <si>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</si>
  <si>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</si>
  <si>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</si>
  <si>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</si>
  <si>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</si>
  <si>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</si>
  <si>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</si>
  <si>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</si>
  <si>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</si>
  <si>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</si>
  <si>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</si>
  <si>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</si>
  <si>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</si>
  <si>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</si>
  <si>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</si>
  <si>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</si>
  <si>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</si>
  <si>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</si>
  <si>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</si>
  <si>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</si>
  <si>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</si>
  <si>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</si>
  <si>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</si>
  <si>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</si>
  <si>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</si>
  <si>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</si>
  <si>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</si>
  <si>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</si>
  <si>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</si>
  <si>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</si>
  <si>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</si>
  <si>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</si>
  <si>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</si>
  <si>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</si>
  <si>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</si>
  <si>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</si>
  <si>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</si>
  <si>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</si>
  <si>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</si>
  <si>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</si>
  <si>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</si>
  <si>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</si>
  <si>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</si>
  <si>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</si>
  <si>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</si>
  <si>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</si>
  <si>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</si>
  <si>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</si>
  <si>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</si>
  <si>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</si>
  <si>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</si>
  <si>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</si>
  <si>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</si>
  <si>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</si>
  <si>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</si>
  <si>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</si>
  <si>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</si>
  <si>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</si>
  <si>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</si>
  <si>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</si>
  <si>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</si>
  <si>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</si>
  <si>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</si>
  <si>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</si>
  <si>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</si>
  <si>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</si>
  <si>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</si>
  <si>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</si>
  <si>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</si>
  <si>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</si>
  <si>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</si>
  <si>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</si>
  <si>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</si>
  <si>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</si>
  <si>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</si>
  <si>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</si>
  <si>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</si>
  <si>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</si>
  <si>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</si>
  <si>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</si>
  <si>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</si>
  <si>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</si>
  <si>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</si>
  <si>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</si>
  <si>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</si>
  <si>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</si>
  <si>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</si>
  <si>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</si>
  <si>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</si>
  <si>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</si>
  <si>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</si>
  <si>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</si>
  <si>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</si>
  <si>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</si>
  <si>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</si>
  <si>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</si>
  <si>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</si>
  <si>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</si>
  <si>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</si>
  <si>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</si>
  <si>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</si>
  <si>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</si>
  <si>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</si>
  <si>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</si>
  <si>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</si>
  <si>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</si>
  <si>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</si>
  <si>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</si>
  <si>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</si>
  <si>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</si>
  <si>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</si>
  <si>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</si>
  <si>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</si>
  <si>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</si>
  <si>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</si>
  <si>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</si>
  <si>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</si>
  <si>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</si>
  <si>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</si>
  <si>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</si>
  <si>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</si>
  <si>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</si>
  <si>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</si>
  <si>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</si>
  <si>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</si>
  <si>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</si>
  <si>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</si>
  <si>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</si>
  <si>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</si>
  <si>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</si>
  <si>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</si>
  <si>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</si>
  <si>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</si>
  <si>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</si>
  <si>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</si>
  <si>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</si>
  <si>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</si>
  <si>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</si>
  <si>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</si>
  <si>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</si>
  <si>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</si>
  <si>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</si>
  <si>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</si>
  <si>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</si>
  <si>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</si>
  <si>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</si>
  <si>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</si>
  <si>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</si>
  <si>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</si>
  <si>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</si>
  <si>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</si>
  <si>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</si>
  <si>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</si>
  <si>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</si>
  <si>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</si>
  <si>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</si>
  <si>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</si>
  <si>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</si>
  <si>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</si>
  <si>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</si>
  <si>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</si>
  <si>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</si>
  <si>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</si>
  <si>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</si>
  <si>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</si>
  <si>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</si>
  <si>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</si>
  <si>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</si>
  <si>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</si>
  <si>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</si>
  <si>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</si>
  <si>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</si>
  <si>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</si>
  <si>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</si>
  <si>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</si>
  <si>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</si>
  <si>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</si>
  <si>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</si>
  <si>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</si>
  <si>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</si>
  <si>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</si>
  <si>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</si>
  <si>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</si>
  <si>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</si>
  <si>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</si>
  <si>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</si>
  <si>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</si>
  <si>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</si>
  <si>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</si>
  <si>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</si>
  <si>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</si>
  <si>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</si>
  <si>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</si>
  <si>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</si>
  <si>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</si>
  <si>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</si>
  <si>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</si>
  <si>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</si>
  <si>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</si>
  <si>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</si>
  <si>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</si>
  <si>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</si>
  <si>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</si>
  <si>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</si>
  <si>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</si>
  <si>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</si>
  <si>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</si>
  <si>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</si>
  <si>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</si>
  <si>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</si>
  <si>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</si>
  <si>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</si>
  <si>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</si>
  <si>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</si>
  <si>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</si>
  <si>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</si>
  <si>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</si>
  <si>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</si>
  <si>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</si>
  <si>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</si>
  <si>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</si>
  <si>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</si>
  <si>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</si>
  <si>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</si>
  <si>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</si>
  <si>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</si>
  <si>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</si>
  <si>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</si>
  <si>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</si>
  <si>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</si>
  <si>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</si>
  <si>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</si>
  <si>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</si>
  <si>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</si>
  <si>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</si>
  <si>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</si>
  <si>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</si>
  <si>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</si>
  <si>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</si>
  <si>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</si>
  <si>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</si>
  <si>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</si>
  <si>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</si>
  <si>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</si>
  <si>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</si>
  <si>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</si>
  <si>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</si>
  <si>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</si>
  <si>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</si>
  <si>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</si>
  <si>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</si>
  <si>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</si>
  <si>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</si>
  <si>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</si>
  <si>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</si>
  <si>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</si>
  <si>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</si>
  <si>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</si>
  <si>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</si>
  <si>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</si>
  <si>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</si>
  <si>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</si>
  <si>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</si>
  <si>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</si>
  <si>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</si>
  <si>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</si>
  <si>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</si>
  <si>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</si>
  <si>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</si>
  <si>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</si>
  <si>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</si>
  <si>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</si>
  <si>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</si>
  <si>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</si>
  <si>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</si>
  <si>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</si>
  <si>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</si>
  <si>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</si>
  <si>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</si>
  <si>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</si>
  <si>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</si>
  <si>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</si>
  <si>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</si>
  <si>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</si>
  <si>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</si>
  <si>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</si>
  <si>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</si>
  <si>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</si>
  <si>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</si>
  <si>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</si>
  <si>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</si>
  <si>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</si>
  <si>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</si>
  <si>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</si>
  <si>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</si>
  <si>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</si>
  <si>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</si>
  <si>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</si>
  <si>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</si>
  <si>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</si>
  <si>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</si>
  <si>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</si>
  <si>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</si>
  <si>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</si>
  <si>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</si>
  <si>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</si>
  <si>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</si>
  <si>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</si>
  <si>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</si>
  <si>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</si>
  <si>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</si>
  <si>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</si>
  <si>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</si>
  <si>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</si>
  <si>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</si>
  <si>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</si>
  <si>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</si>
  <si>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</si>
  <si>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</si>
  <si>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</si>
  <si>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</si>
  <si>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</si>
  <si>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</si>
  <si>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</si>
  <si>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</si>
  <si>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</si>
  <si>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</si>
  <si>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</si>
  <si>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</si>
  <si>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</si>
  <si>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</si>
  <si>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</si>
  <si>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</si>
  <si>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</si>
  <si>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</si>
  <si>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</si>
  <si>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</si>
  <si>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</si>
  <si>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</si>
  <si>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</si>
  <si>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</si>
  <si>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</si>
  <si>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</si>
  <si>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</si>
  <si>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</si>
  <si>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</si>
  <si>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</si>
  <si>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</si>
  <si>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</si>
  <si>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</si>
  <si>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</si>
  <si>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</si>
  <si>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</si>
  <si>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</si>
  <si>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</si>
  <si>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</si>
  <si>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</si>
  <si>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</si>
  <si>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</si>
  <si>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</si>
  <si>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</si>
  <si>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</si>
  <si>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</si>
  <si>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</si>
  <si>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</si>
  <si>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</si>
  <si>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</si>
  <si>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</si>
  <si>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</si>
  <si>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</si>
  <si>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</si>
  <si>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</si>
  <si>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</si>
  <si>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</si>
  <si>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</si>
  <si>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</si>
  <si>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</si>
  <si>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</si>
  <si>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</si>
  <si>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</si>
  <si>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</si>
  <si>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</si>
  <si>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</si>
  <si>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</si>
  <si>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</si>
  <si>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</si>
  <si>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</si>
  <si>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</si>
  <si>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</si>
  <si>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</si>
  <si>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</si>
  <si>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</si>
  <si>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</si>
  <si>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</si>
  <si>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</si>
  <si>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</si>
  <si>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</si>
  <si>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</si>
  <si>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</si>
  <si>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</si>
  <si>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</si>
  <si>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</si>
  <si>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</si>
  <si>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</si>
  <si>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</si>
  <si>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</si>
  <si>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</si>
  <si>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</si>
  <si>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</si>
  <si>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</si>
  <si>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</si>
  <si>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</si>
  <si>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</si>
  <si>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</si>
  <si>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</si>
  <si>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</si>
  <si>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</si>
  <si>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</si>
  <si>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</si>
  <si>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</si>
  <si>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</si>
  <si>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</si>
  <si>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</si>
  <si>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</si>
  <si>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</si>
  <si>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</si>
  <si>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</si>
  <si>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</si>
  <si>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</si>
  <si>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</si>
  <si>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</si>
  <si>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</si>
  <si>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</si>
  <si>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</si>
  <si>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</si>
  <si>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</si>
  <si>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</si>
  <si>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</si>
  <si>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</si>
  <si>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</si>
  <si>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</si>
  <si>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</si>
  <si>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</si>
  <si>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</si>
  <si>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</si>
  <si>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</si>
  <si>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</si>
  <si>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</si>
  <si>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</si>
  <si>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</si>
  <si>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</si>
  <si>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</si>
  <si>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</si>
  <si>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</si>
  <si>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</si>
  <si>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</si>
  <si>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</si>
  <si>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</si>
  <si>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</si>
  <si>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</si>
  <si>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</si>
  <si>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</si>
  <si>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</si>
  <si>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</si>
  <si>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</si>
  <si>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</si>
  <si>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</si>
  <si>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</si>
  <si>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</si>
  <si>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</si>
  <si>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</si>
  <si>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</si>
  <si>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</si>
  <si>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</si>
  <si>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</si>
  <si>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</si>
  <si>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</si>
  <si>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</si>
  <si>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</si>
  <si>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</si>
  <si>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</si>
  <si>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</si>
  <si>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</si>
  <si>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</si>
  <si>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</si>
  <si>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</si>
  <si>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</si>
  <si>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</si>
  <si>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</si>
  <si>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</si>
  <si>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</si>
  <si>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</si>
  <si>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</si>
  <si>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</si>
  <si>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</si>
  <si>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</si>
  <si>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</si>
  <si>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</si>
  <si>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</si>
  <si>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</si>
  <si>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</si>
  <si>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</si>
  <si>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</si>
  <si>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</si>
  <si>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</si>
  <si>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</si>
  <si>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</si>
  <si>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</si>
  <si>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</si>
  <si>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</si>
  <si>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</si>
  <si>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</si>
  <si>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</si>
  <si>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</si>
  <si>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</si>
  <si>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</si>
  <si>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</si>
  <si>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</si>
  <si>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</si>
  <si>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</si>
  <si>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</si>
  <si>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</si>
  <si>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</si>
  <si>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</si>
  <si>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</si>
  <si>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</si>
  <si>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</si>
  <si>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</si>
  <si>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</si>
  <si>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</si>
  <si>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</si>
  <si>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</si>
  <si>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</si>
  <si>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</si>
  <si>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</si>
  <si>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</si>
  <si>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</si>
  <si>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</si>
  <si>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</si>
  <si>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</si>
  <si>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</si>
  <si>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</si>
  <si>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</si>
  <si>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</si>
  <si>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</si>
  <si>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</si>
  <si>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</si>
  <si>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</si>
  <si>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</si>
  <si>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</si>
  <si>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</si>
  <si>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</si>
  <si>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</si>
  <si>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</si>
  <si>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</si>
  <si>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</si>
  <si>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</si>
  <si>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</si>
  <si>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</si>
  <si>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</si>
  <si>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</si>
  <si>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</si>
  <si>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</si>
  <si>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</si>
  <si>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</si>
  <si>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</si>
  <si>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</si>
  <si>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</si>
  <si>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</si>
  <si>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</si>
  <si>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</si>
  <si>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</si>
  <si>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</si>
  <si>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</si>
  <si>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</si>
  <si>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</si>
  <si>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</si>
  <si>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</si>
  <si>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</si>
  <si>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</si>
  <si>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</si>
  <si>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</si>
  <si>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</si>
  <si>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</si>
  <si>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</si>
  <si>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</si>
  <si>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</si>
  <si>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</si>
  <si>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</si>
  <si>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</si>
  <si>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</si>
  <si>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</si>
  <si>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</si>
  <si>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</si>
  <si>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</si>
  <si>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</si>
  <si>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</si>
  <si>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</si>
  <si>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</si>
  <si>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</si>
  <si>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</si>
  <si>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</si>
  <si>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</si>
  <si>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</si>
  <si>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</si>
  <si>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</si>
  <si>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</si>
  <si>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</si>
  <si>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</si>
  <si>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</si>
  <si>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</si>
  <si>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</si>
  <si>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</si>
  <si>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</si>
  <si>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</si>
  <si>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</si>
  <si>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</si>
  <si>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</si>
  <si>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</si>
  <si>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</si>
  <si>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</si>
  <si>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</si>
  <si>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</si>
  <si>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</si>
  <si>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</si>
  <si>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</si>
  <si>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</si>
  <si>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</si>
  <si>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</si>
  <si>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</si>
  <si>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</si>
  <si>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</si>
  <si>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</si>
  <si>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</si>
  <si>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</si>
  <si>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</si>
  <si>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</si>
  <si>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</si>
  <si>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</si>
  <si>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</si>
  <si>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</si>
  <si>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</si>
  <si>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</si>
  <si>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</si>
  <si>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</si>
  <si>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</si>
  <si>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</si>
  <si>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</si>
  <si>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</si>
  <si>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</si>
  <si>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</si>
  <si>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</si>
  <si>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</si>
  <si>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</si>
  <si>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</si>
  <si>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</si>
  <si>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</si>
  <si>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</si>
  <si>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</si>
  <si>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</si>
  <si>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</si>
  <si>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</si>
  <si>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</si>
  <si>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</si>
  <si>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</si>
  <si>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</si>
  <si>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</si>
  <si>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</si>
  <si>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</si>
  <si>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</si>
  <si>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</si>
  <si>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</si>
  <si>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</si>
  <si>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</si>
  <si>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</si>
  <si>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</si>
  <si>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</si>
  <si>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</si>
  <si>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</si>
  <si>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</si>
  <si>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</si>
  <si>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</si>
  <si>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</si>
  <si>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</si>
  <si>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</si>
  <si>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</si>
  <si>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</si>
  <si>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</si>
  <si>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</si>
  <si>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</si>
  <si>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</si>
  <si>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</si>
  <si>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</si>
  <si>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</si>
  <si>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</si>
  <si>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</si>
  <si>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</si>
  <si>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</si>
  <si>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</si>
  <si>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</si>
  <si>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</si>
  <si>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</si>
  <si>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</si>
  <si>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</si>
  <si>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</si>
  <si>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</si>
  <si>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</si>
  <si>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</si>
  <si>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</si>
  <si>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</si>
  <si>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</si>
  <si>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</si>
  <si>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</si>
  <si>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</si>
  <si>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</si>
  <si>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</si>
  <si>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</si>
  <si>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</si>
  <si>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</si>
  <si>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</si>
  <si>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</si>
  <si>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</si>
  <si>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</si>
  <si>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</si>
  <si>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</si>
  <si>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</si>
  <si>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</si>
  <si>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</si>
  <si>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</si>
  <si>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</si>
  <si>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</si>
  <si>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</si>
  <si>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</si>
  <si>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</si>
  <si>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</si>
  <si>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</si>
  <si>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</si>
  <si>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</si>
  <si>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</si>
  <si>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</si>
  <si>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</si>
  <si>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</si>
  <si>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</si>
  <si>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</si>
  <si>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</si>
  <si>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</si>
  <si>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</si>
  <si>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</si>
  <si>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</si>
  <si>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</si>
  <si>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</si>
  <si>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</si>
  <si>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</si>
  <si>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</si>
  <si>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</si>
  <si>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</si>
  <si>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</si>
  <si>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</si>
  <si>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</si>
  <si>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</si>
  <si>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</si>
  <si>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</si>
  <si>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</si>
  <si>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</si>
  <si>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</si>
  <si>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</si>
  <si>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</si>
  <si>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</si>
  <si>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</si>
  <si>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</si>
  <si>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</si>
  <si>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</si>
  <si>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</si>
  <si>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</si>
  <si>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</si>
  <si>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</si>
  <si>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</si>
  <si>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</si>
  <si>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</si>
  <si>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</si>
  <si>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</si>
  <si>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</si>
  <si>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</si>
  <si>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</si>
  <si>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</si>
  <si>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</si>
  <si>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</si>
  <si>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</si>
  <si>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</si>
  <si>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</si>
  <si>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</si>
  <si>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</si>
  <si>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</si>
  <si>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</si>
  <si>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</si>
  <si>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</si>
  <si>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</si>
  <si>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</si>
  <si>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</si>
  <si>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</si>
  <si>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</si>
  <si>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</si>
  <si>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</si>
  <si>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</si>
  <si>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</si>
  <si>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</si>
  <si>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</si>
  <si>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</si>
  <si>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</si>
  <si>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</si>
  <si>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</si>
  <si>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</si>
  <si>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</si>
  <si>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</si>
  <si>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</si>
  <si>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</si>
  <si>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</si>
  <si>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</si>
  <si>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</si>
  <si>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</si>
  <si>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</si>
  <si>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</si>
  <si>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</si>
  <si>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</si>
  <si>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</si>
  <si>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</si>
  <si>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</si>
  <si>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</si>
  <si>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</si>
  <si>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</si>
  <si>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</si>
  <si>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</si>
  <si>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</si>
  <si>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</si>
  <si>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</si>
  <si>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</si>
  <si>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</si>
  <si>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</si>
  <si>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</si>
  <si>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</si>
  <si>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</si>
  <si>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</si>
  <si>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</si>
  <si>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</si>
  <si>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</si>
  <si>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</si>
  <si>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</si>
  <si>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</si>
  <si>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</si>
  <si>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</si>
  <si>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</si>
  <si>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</si>
  <si>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</si>
  <si>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</si>
  <si>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</si>
  <si>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</si>
  <si>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</si>
  <si>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</si>
  <si>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</si>
  <si>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</si>
  <si>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</si>
  <si>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</si>
  <si>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</si>
  <si>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</si>
  <si>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</si>
  <si>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</si>
  <si>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</si>
  <si>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</si>
  <si>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</si>
  <si>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</si>
  <si>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</si>
  <si>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</si>
  <si>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</si>
  <si>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</si>
  <si>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</si>
  <si>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</si>
  <si>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</si>
  <si>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</si>
  <si>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</si>
  <si>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</si>
  <si>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</si>
  <si>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</si>
  <si>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</si>
  <si>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</si>
  <si>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</si>
  <si>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</si>
  <si>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</si>
  <si>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</si>
  <si>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</si>
  <si>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</si>
  <si>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</si>
  <si>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</si>
  <si>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</si>
  <si>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</si>
  <si>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</si>
  <si>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</si>
  <si>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</si>
  <si>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</si>
  <si>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</si>
  <si>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</si>
  <si>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</si>
  <si>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</si>
  <si>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</si>
  <si>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</si>
  <si>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</si>
  <si>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</si>
  <si>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</si>
  <si>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</si>
  <si>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</si>
  <si>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</si>
  <si>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</si>
  <si>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</si>
  <si>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</si>
  <si>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</si>
  <si>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</si>
  <si>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</si>
  <si>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</si>
  <si>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</si>
  <si>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</si>
  <si>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</si>
  <si>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</si>
  <si>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</si>
  <si>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</si>
  <si>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</si>
  <si>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</si>
  <si>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</si>
  <si>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</si>
  <si>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</si>
  <si>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</si>
  <si>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</si>
  <si>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</si>
  <si>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</si>
  <si>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</si>
  <si>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</si>
  <si>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</si>
  <si>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</si>
  <si>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</si>
  <si>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</si>
  <si>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</si>
  <si>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</si>
  <si>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</si>
  <si>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</si>
  <si>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</si>
  <si>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</si>
  <si>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</si>
  <si>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</si>
  <si>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</si>
  <si>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</si>
  <si>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</si>
  <si>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</si>
  <si>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</si>
  <si>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</si>
  <si>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</si>
  <si>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</si>
  <si>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</si>
  <si>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</si>
  <si>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</si>
  <si>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</si>
  <si>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</si>
  <si>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</si>
  <si>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</si>
  <si>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</si>
  <si>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</si>
  <si>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</si>
  <si>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</si>
  <si>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</si>
  <si>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</si>
  <si>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</si>
  <si>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</si>
  <si>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</si>
  <si>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</si>
  <si>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</si>
  <si>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</si>
  <si>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</si>
  <si>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</si>
  <si>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</si>
  <si>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</si>
  <si>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</si>
  <si>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</si>
  <si>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</si>
  <si>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</si>
  <si>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</si>
  <si>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</si>
  <si>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</si>
  <si>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</si>
  <si>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</si>
  <si>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</si>
  <si>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</si>
  <si>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</si>
  <si>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</si>
  <si>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</si>
  <si>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</si>
  <si>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</si>
  <si>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</si>
  <si>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</si>
  <si>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</si>
  <si>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</si>
  <si>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</si>
  <si>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</si>
  <si>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</si>
  <si>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</si>
  <si>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</si>
  <si>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</si>
  <si>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</si>
  <si>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</si>
  <si>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</si>
  <si>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</si>
  <si>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</si>
  <si>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</si>
  <si>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</si>
  <si>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</si>
  <si>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</si>
  <si>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</si>
  <si>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</si>
  <si>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</si>
  <si>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</si>
  <si>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</si>
  <si>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</si>
  <si>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</si>
  <si>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</si>
  <si>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</si>
  <si>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</si>
  <si>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</si>
  <si>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</si>
  <si>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</si>
  <si>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</si>
  <si>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</si>
  <si>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</si>
  <si>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</si>
  <si>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</si>
  <si>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</si>
  <si>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</si>
  <si>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</si>
  <si>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</si>
  <si>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</si>
  <si>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</si>
  <si>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</si>
  <si>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</si>
  <si>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</si>
  <si>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</si>
  <si>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</si>
  <si>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</si>
  <si>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</si>
  <si>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</si>
  <si>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</si>
  <si>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</si>
  <si>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</si>
  <si>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</si>
  <si>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</si>
  <si>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</si>
  <si>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</si>
  <si>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</si>
  <si>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</si>
  <si>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</si>
  <si>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</si>
  <si>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</si>
  <si>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</si>
  <si>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</si>
  <si>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</si>
  <si>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</si>
  <si>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</si>
  <si>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</si>
  <si>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</si>
  <si>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</si>
  <si>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</si>
  <si>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</si>
  <si>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</si>
  <si>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</si>
  <si>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</si>
  <si>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</si>
  <si>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</si>
  <si>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</si>
  <si>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</si>
  <si>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</si>
  <si>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</si>
  <si>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</si>
  <si>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</si>
  <si>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</si>
  <si>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</si>
  <si>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</si>
  <si>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</si>
  <si>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</si>
  <si>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</si>
  <si>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</si>
  <si>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</si>
  <si>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</si>
  <si>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</si>
  <si>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</si>
  <si>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</si>
  <si>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</si>
  <si>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</si>
  <si>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</si>
  <si>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</si>
  <si>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</si>
  <si>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</si>
  <si>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</si>
  <si>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</si>
  <si>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</si>
  <si>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</si>
  <si>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</si>
  <si>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</si>
  <si>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</si>
  <si>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</si>
  <si>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</si>
  <si>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</si>
  <si>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</si>
  <si>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</si>
  <si>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</si>
  <si>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</si>
  <si>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</si>
  <si>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</si>
  <si>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</si>
  <si>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</si>
  <si>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</si>
  <si>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</si>
  <si>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</si>
  <si>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</si>
  <si>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</si>
  <si>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</si>
  <si>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</si>
  <si>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</si>
  <si>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</si>
  <si>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</si>
  <si>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</si>
  <si>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</si>
  <si>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</si>
  <si>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</si>
  <si>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</si>
  <si>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</si>
  <si>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</si>
  <si>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</si>
  <si>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</si>
  <si>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</si>
  <si>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</si>
  <si>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</si>
  <si>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</si>
  <si>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</si>
  <si>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</si>
  <si>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</si>
  <si>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</si>
  <si>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</si>
  <si>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</si>
  <si>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</si>
  <si>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</si>
  <si>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</si>
  <si>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</si>
  <si>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</si>
  <si>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</si>
  <si>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</si>
  <si>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</si>
  <si>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</si>
  <si>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</si>
  <si>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</si>
  <si>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</si>
  <si>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</si>
  <si>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</si>
  <si>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</si>
  <si>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</si>
  <si>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</si>
  <si>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</si>
  <si>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</si>
  <si>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</si>
  <si>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</si>
  <si>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</si>
  <si>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</si>
  <si>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</si>
  <si>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</si>
  <si>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</si>
  <si>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</si>
  <si>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</si>
  <si>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</si>
  <si>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</si>
  <si>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</si>
  <si>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</si>
  <si>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</si>
  <si>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</si>
  <si>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</si>
  <si>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</si>
  <si>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</si>
  <si>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</si>
  <si>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</si>
  <si>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</si>
  <si>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</si>
  <si>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</si>
  <si>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</si>
  <si>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</si>
  <si>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</si>
  <si>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</si>
  <si>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</si>
  <si>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</si>
  <si>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</si>
  <si>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</si>
  <si>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</si>
  <si>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</si>
  <si>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</si>
  <si>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</si>
  <si>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</si>
  <si>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</si>
  <si>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</si>
  <si>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</si>
  <si>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</si>
  <si>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</si>
  <si>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</si>
  <si>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</si>
  <si>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</si>
  <si>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</si>
  <si>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</si>
  <si>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</si>
  <si>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</si>
  <si>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</si>
  <si>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</si>
  <si>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</si>
  <si>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</si>
  <si>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</si>
  <si>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</si>
  <si>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</si>
  <si>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</si>
  <si>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</si>
  <si>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</si>
  <si>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</si>
  <si>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</si>
  <si>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</si>
  <si>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</si>
  <si>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</si>
  <si>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</si>
  <si>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</si>
  <si>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</si>
  <si>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</si>
  <si>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</si>
  <si>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</si>
  <si>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</si>
  <si>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</si>
  <si>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</si>
  <si>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</si>
  <si>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</si>
  <si>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</si>
  <si>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</si>
  <si>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</si>
  <si>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</si>
  <si>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</si>
  <si>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</si>
  <si>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</si>
  <si>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</si>
  <si>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</si>
  <si>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</si>
  <si>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</si>
  <si>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</si>
  <si>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</si>
  <si>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</si>
  <si>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</si>
  <si>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</si>
  <si>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</si>
  <si>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</si>
  <si>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</si>
  <si>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</si>
  <si>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</si>
  <si>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</si>
  <si>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</si>
  <si>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</si>
  <si>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</si>
  <si>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</si>
  <si>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</si>
  <si>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</si>
  <si>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</si>
  <si>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</si>
  <si>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</si>
  <si>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</si>
  <si>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</si>
  <si>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</si>
  <si>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</si>
  <si>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</si>
  <si>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</si>
  <si>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</si>
  <si>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</si>
  <si>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</si>
  <si>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</si>
  <si>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</si>
  <si>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</si>
  <si>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</si>
  <si>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</si>
  <si>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</si>
  <si>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</si>
  <si>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</si>
  <si>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</si>
  <si>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</si>
  <si>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</si>
  <si>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</si>
  <si>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</si>
  <si>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</si>
  <si>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</si>
  <si>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</si>
  <si>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</si>
  <si>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</si>
  <si>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</si>
  <si>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</si>
  <si>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</si>
  <si>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</si>
  <si>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</si>
  <si>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</si>
  <si>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</si>
  <si>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</si>
  <si>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</si>
  <si>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</si>
  <si>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</si>
  <si>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</si>
  <si>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</si>
  <si>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</si>
  <si>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</si>
  <si>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</si>
  <si>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</si>
  <si>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</si>
  <si>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</si>
  <si>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</si>
  <si>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</si>
  <si>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</si>
  <si>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</si>
  <si>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</si>
  <si>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</si>
  <si>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</si>
  <si>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</si>
  <si>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</si>
  <si>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</si>
  <si>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</si>
  <si>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</si>
  <si>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</si>
  <si>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</si>
  <si>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</si>
  <si>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</si>
  <si>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</si>
  <si>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</si>
  <si>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</si>
  <si>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</si>
  <si>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</si>
  <si>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</si>
  <si>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</si>
  <si>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</si>
  <si>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</si>
  <si>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</si>
  <si>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</si>
  <si>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</si>
  <si>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</si>
  <si>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</si>
  <si>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</si>
  <si>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</si>
  <si>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</si>
  <si>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</si>
  <si>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</si>
  <si>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</si>
  <si>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</si>
  <si>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</si>
  <si>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</si>
  <si>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</si>
  <si>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</si>
  <si>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</si>
  <si>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</si>
  <si>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</si>
  <si>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</si>
  <si>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</si>
  <si>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</si>
  <si>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</si>
  <si>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</si>
  <si>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</si>
  <si>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</si>
  <si>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</si>
  <si>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</si>
  <si>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</si>
  <si>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</si>
  <si>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</si>
  <si>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</si>
  <si>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</si>
  <si>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</si>
  <si>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</si>
  <si>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</si>
  <si>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</si>
  <si>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</si>
  <si>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</si>
  <si>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</si>
  <si>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</si>
  <si>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</si>
  <si>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</si>
  <si>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</si>
  <si>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</si>
  <si>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</si>
  <si>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</si>
  <si>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</si>
  <si>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</si>
  <si>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</si>
  <si>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</si>
  <si>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</si>
  <si>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</si>
  <si>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</si>
  <si>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</si>
  <si>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</si>
  <si>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</si>
  <si>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</si>
  <si>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</si>
  <si>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</si>
  <si>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</si>
  <si>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</si>
  <si>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</si>
  <si>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</si>
  <si>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</si>
  <si>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</si>
  <si>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</si>
  <si>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</si>
  <si>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</si>
  <si>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</si>
  <si>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</si>
  <si>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</si>
  <si>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</si>
  <si>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</si>
  <si>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</si>
  <si>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</si>
  <si>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</si>
  <si>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</si>
  <si>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</si>
  <si>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</si>
  <si>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</si>
  <si>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</si>
  <si>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</si>
  <si>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</si>
  <si>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</si>
  <si>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</si>
  <si>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</si>
  <si>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</si>
  <si>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</si>
  <si>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</si>
  <si>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</si>
  <si>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</si>
  <si>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</si>
  <si>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</si>
  <si>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</si>
  <si>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</si>
  <si>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</si>
  <si>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</si>
  <si>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</si>
  <si>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</si>
  <si>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</si>
  <si>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</si>
  <si>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</si>
  <si>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</si>
  <si>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</si>
  <si>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</si>
  <si>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</si>
  <si>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</si>
  <si>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</si>
  <si>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</si>
  <si>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</si>
  <si>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</si>
  <si>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</si>
  <si>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</si>
  <si>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</si>
  <si>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</si>
  <si>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</si>
  <si>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</si>
  <si>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</si>
  <si>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</si>
  <si>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</si>
  <si>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</si>
  <si>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</si>
  <si>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</si>
  <si>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</si>
  <si>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</si>
  <si>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</si>
  <si>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</si>
  <si>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</si>
  <si>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</si>
  <si>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</si>
  <si>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</si>
  <si>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</si>
  <si>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</si>
  <si>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</si>
  <si>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</si>
  <si>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</si>
  <si>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</si>
  <si>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</si>
  <si>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</si>
  <si>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</si>
  <si>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</si>
  <si>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</si>
  <si>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</si>
  <si>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</si>
  <si>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</si>
  <si>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</si>
  <si>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</si>
  <si>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</si>
  <si>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</si>
  <si>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</si>
  <si>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</si>
  <si>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</si>
  <si>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</si>
  <si>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</si>
  <si>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</si>
  <si>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</si>
  <si>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</si>
  <si>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</si>
  <si>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</si>
  <si>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</si>
  <si>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</si>
  <si>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</si>
  <si>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</si>
  <si>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</si>
  <si>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</si>
  <si>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</si>
  <si>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</si>
  <si>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</si>
  <si>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</si>
  <si>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</si>
  <si>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</si>
  <si>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</si>
  <si>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</si>
  <si>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</si>
  <si>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</si>
  <si>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</si>
  <si>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</si>
  <si>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</si>
  <si>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</si>
  <si>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</si>
  <si>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</si>
  <si>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</si>
  <si>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</si>
  <si>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</si>
  <si>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</si>
  <si>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</si>
  <si>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</si>
  <si>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</si>
  <si>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</si>
  <si>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</si>
  <si>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</si>
  <si>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</si>
  <si>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</si>
  <si>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</si>
  <si>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</si>
  <si>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</si>
  <si>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</si>
  <si>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</si>
  <si>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</si>
  <si>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</si>
  <si>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</si>
  <si>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</si>
  <si>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</si>
  <si>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</si>
  <si>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</si>
  <si>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</si>
  <si>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</si>
  <si>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</si>
  <si>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</si>
  <si>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</si>
  <si>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</si>
  <si>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</si>
  <si>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</si>
  <si>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</si>
  <si>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</si>
  <si>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</si>
  <si>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</si>
  <si>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</si>
  <si>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</si>
  <si>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</si>
  <si>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</si>
  <si>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</si>
  <si>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</si>
  <si>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</si>
  <si>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</si>
  <si>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</si>
  <si>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</si>
  <si>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</si>
  <si>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</si>
  <si>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</si>
  <si>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</si>
  <si>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</si>
  <si>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</si>
  <si>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</si>
  <si>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</si>
  <si>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</si>
  <si>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</si>
  <si>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</si>
  <si>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</si>
  <si>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</si>
  <si>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</si>
  <si>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</si>
  <si>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</si>
  <si>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</si>
  <si>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</si>
  <si>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</si>
  <si>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</si>
  <si>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</si>
  <si>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</si>
  <si>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</si>
  <si>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</si>
  <si>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</si>
  <si>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</si>
  <si>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</si>
  <si>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</si>
  <si>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</si>
  <si>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</si>
  <si>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</si>
  <si>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</si>
  <si>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</si>
  <si>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</si>
  <si>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</si>
  <si>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</si>
  <si>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</si>
  <si>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</si>
  <si>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</si>
  <si>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</si>
  <si>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</si>
  <si>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</si>
  <si>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</si>
  <si>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</si>
  <si>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</si>
  <si>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</si>
  <si>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</si>
  <si>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</si>
  <si>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</si>
  <si>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</si>
  <si>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</si>
  <si>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</si>
  <si>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</si>
  <si>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</si>
  <si>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</si>
  <si>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</si>
  <si>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</si>
  <si>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</si>
  <si>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</si>
  <si>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</si>
  <si>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</si>
  <si>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</si>
  <si>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</si>
  <si>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</si>
  <si>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</si>
  <si>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</si>
  <si>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</si>
  <si>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</si>
  <si>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</si>
  <si>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</si>
  <si>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</si>
  <si>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</si>
  <si>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</si>
  <si>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</si>
  <si>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</si>
  <si>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</si>
  <si>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</si>
  <si>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</si>
  <si>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</si>
  <si>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</si>
  <si>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</si>
  <si>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</si>
  <si>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</si>
  <si>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</si>
  <si>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</si>
  <si>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</si>
  <si>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</si>
  <si>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</si>
  <si>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</si>
  <si>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</si>
  <si>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</si>
  <si>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</si>
  <si>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</si>
  <si>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</si>
  <si>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</si>
  <si>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</si>
  <si>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</si>
  <si>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</si>
  <si>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</si>
  <si>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</si>
  <si>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</si>
  <si>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</si>
  <si>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</si>
  <si>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</si>
  <si>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</si>
  <si>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</si>
  <si>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</si>
  <si>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</si>
  <si>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</si>
  <si>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</si>
  <si>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</si>
  <si>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</si>
  <si>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</si>
  <si>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</si>
  <si>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</si>
  <si>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</si>
  <si>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</si>
  <si>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</si>
  <si>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</si>
  <si>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</si>
  <si>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</si>
  <si>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</si>
  <si>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</si>
  <si>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</si>
  <si>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</si>
  <si>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</si>
  <si>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</si>
  <si>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</si>
  <si>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</si>
  <si>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</si>
  <si>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</si>
  <si>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</si>
  <si>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</si>
  <si>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</si>
  <si>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</si>
  <si>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</si>
  <si>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</si>
  <si>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</si>
  <si>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</si>
  <si>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</si>
  <si>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</si>
  <si>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</si>
  <si>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</si>
  <si>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</si>
  <si>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</si>
  <si>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</si>
  <si>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</si>
  <si>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</si>
  <si>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</si>
  <si>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</si>
  <si>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</si>
  <si>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</si>
  <si>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</si>
  <si>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</si>
  <si>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</si>
  <si>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</si>
  <si>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</si>
  <si>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</si>
  <si>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</si>
  <si>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</si>
  <si>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</si>
  <si>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</si>
  <si>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</si>
  <si>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</si>
  <si>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</si>
  <si>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</si>
  <si>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</si>
  <si>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</si>
  <si>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</si>
  <si>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</si>
  <si>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</si>
  <si>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</si>
  <si>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</si>
  <si>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</si>
  <si>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</si>
  <si>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</si>
  <si>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</si>
  <si>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</si>
  <si>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</si>
  <si>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</si>
  <si>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</si>
  <si>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</si>
  <si>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</si>
  <si>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</si>
  <si>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</si>
  <si>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</si>
  <si>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</si>
  <si>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</si>
  <si>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</si>
  <si>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</si>
  <si>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</si>
  <si>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</si>
  <si>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</si>
  <si>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</si>
  <si>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</si>
  <si>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</si>
  <si>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</si>
  <si>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</si>
  <si>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</si>
  <si>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</si>
  <si>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</si>
  <si>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</si>
  <si>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</si>
  <si>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</si>
  <si>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</si>
  <si>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</si>
  <si>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</si>
  <si>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</si>
  <si>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</si>
  <si>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</si>
  <si>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</si>
  <si>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</si>
  <si>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</si>
  <si>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</si>
  <si>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</si>
  <si>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</si>
  <si>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</si>
  <si>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</si>
  <si>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</si>
  <si>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</si>
  <si>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</si>
  <si>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</si>
  <si>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</si>
  <si>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</si>
  <si>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</si>
  <si>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</si>
  <si>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</si>
  <si>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</si>
  <si>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</si>
  <si>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</si>
  <si>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</si>
  <si>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</si>
  <si>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</si>
  <si>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</si>
  <si>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</si>
  <si>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</si>
  <si>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</si>
  <si>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</si>
  <si>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</si>
  <si>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</si>
  <si>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</si>
  <si>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</si>
  <si>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</si>
  <si>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</si>
  <si>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</si>
  <si>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</si>
  <si>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</si>
  <si>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</si>
  <si>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</si>
  <si>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</si>
  <si>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</si>
  <si>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</si>
  <si>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</si>
  <si>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</si>
  <si>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</si>
  <si>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</si>
  <si>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</si>
  <si>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</si>
  <si>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</si>
  <si>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</si>
  <si>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</si>
  <si>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</si>
  <si>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</si>
  <si>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</si>
  <si>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</si>
  <si>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</si>
  <si>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</si>
  <si>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</si>
  <si>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</si>
  <si>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</si>
  <si>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</si>
  <si>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</si>
  <si>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</si>
  <si>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</si>
  <si>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</si>
  <si>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</si>
  <si>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</si>
  <si>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</si>
  <si>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</si>
  <si>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</si>
  <si>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</si>
  <si>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</si>
  <si>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</si>
  <si>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</si>
  <si>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</si>
  <si>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</si>
  <si>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</si>
  <si>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</si>
  <si>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</si>
  <si>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</si>
  <si>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</si>
  <si>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</si>
  <si>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</si>
  <si>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</si>
  <si>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</si>
  <si>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</si>
  <si>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</si>
  <si>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</si>
  <si>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</si>
  <si>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</si>
  <si>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</si>
  <si>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</si>
  <si>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</si>
  <si>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</si>
  <si>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</si>
  <si>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</si>
  <si>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</si>
  <si>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</si>
  <si>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</si>
  <si>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</si>
  <si>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</si>
  <si>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</si>
  <si>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</si>
  <si>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</si>
  <si>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</si>
  <si>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</si>
  <si>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</si>
  <si>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</si>
  <si>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</si>
  <si>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</si>
  <si>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</si>
  <si>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</si>
  <si>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</si>
  <si>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</si>
  <si>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</si>
  <si>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</si>
  <si>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</si>
  <si>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</si>
  <si>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</si>
  <si>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</si>
  <si>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</si>
  <si>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</si>
  <si>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</si>
  <si>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</si>
  <si>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</si>
  <si>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</si>
  <si>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</si>
  <si>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</si>
  <si>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</si>
  <si>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</si>
  <si>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</si>
  <si>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</si>
  <si>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</si>
  <si>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</si>
  <si>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</si>
  <si>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</si>
  <si>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</si>
  <si>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</si>
  <si>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</si>
  <si>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</si>
  <si>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</si>
  <si>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</si>
  <si>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</si>
  <si>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</si>
  <si>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</si>
  <si>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</si>
  <si>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</si>
  <si>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</si>
  <si>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</si>
  <si>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</si>
  <si>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</si>
  <si>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</si>
  <si>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</si>
  <si>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</si>
  <si>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</si>
  <si>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</si>
  <si>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</si>
  <si>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</si>
  <si>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</si>
  <si>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</si>
  <si>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</si>
  <si>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</si>
  <si>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</si>
  <si>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</si>
  <si>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</si>
  <si>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</si>
  <si>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</si>
  <si>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</si>
  <si>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</si>
  <si>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</si>
  <si>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</si>
  <si>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</si>
  <si>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</si>
  <si>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</si>
  <si>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</si>
  <si>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</si>
  <si>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</si>
  <si>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</si>
  <si>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</si>
  <si>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</si>
  <si>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</si>
  <si>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</si>
  <si>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</si>
  <si>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</si>
  <si>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</si>
  <si>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</si>
  <si>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</si>
  <si>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</si>
  <si>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</si>
  <si>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</si>
  <si>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</si>
  <si>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</si>
  <si>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</si>
  <si>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</si>
  <si>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</si>
  <si>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</si>
  <si>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</si>
  <si>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</si>
  <si>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</si>
  <si>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</si>
  <si>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</si>
  <si>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</si>
  <si>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</si>
  <si>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</si>
  <si>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</si>
  <si>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</si>
  <si>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</si>
  <si>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</si>
  <si>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</si>
  <si>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</si>
  <si>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</si>
  <si>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</si>
  <si>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</si>
  <si>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</si>
  <si>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</si>
  <si>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</si>
  <si>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</si>
  <si>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</si>
  <si>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</si>
  <si>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</si>
  <si>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</si>
  <si>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</si>
  <si>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</si>
  <si>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</si>
  <si>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</si>
  <si>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</si>
  <si>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</si>
  <si>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</si>
  <si>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</si>
  <si>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</si>
  <si>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</si>
  <si>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</si>
  <si>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</si>
  <si>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</si>
  <si>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</si>
  <si>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</si>
  <si>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</si>
  <si>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</si>
  <si>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</si>
  <si>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</si>
  <si>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</si>
  <si>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</si>
  <si>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</si>
  <si>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</si>
  <si>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</si>
  <si>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</si>
  <si>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</si>
  <si>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</si>
  <si>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</si>
  <si>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</si>
  <si>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</si>
  <si>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</si>
  <si>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</si>
  <si>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</si>
  <si>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</si>
  <si>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</si>
  <si>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</si>
  <si>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</si>
  <si>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</si>
  <si>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</si>
  <si>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</si>
  <si>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</si>
  <si>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</si>
  <si>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</si>
  <si>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</si>
  <si>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</si>
  <si>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</si>
  <si>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</si>
  <si>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</si>
  <si>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</si>
  <si>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</si>
  <si>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</si>
  <si>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</si>
  <si>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</si>
  <si>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</si>
  <si>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</si>
  <si>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</si>
  <si>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</si>
  <si>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</si>
  <si>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</si>
  <si>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</si>
  <si>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</si>
  <si>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</si>
  <si>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</si>
  <si>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</si>
  <si>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</si>
  <si>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</si>
  <si>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</si>
  <si>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</si>
  <si>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</si>
  <si>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</si>
  <si>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</si>
  <si>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</si>
  <si>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</si>
  <si>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</si>
  <si>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</si>
  <si>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</si>
  <si>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</si>
  <si>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</si>
  <si>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</si>
  <si>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</si>
  <si>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</si>
  <si>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</si>
  <si>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</si>
  <si>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</si>
  <si>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</si>
  <si>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</si>
  <si>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</si>
  <si>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</si>
  <si>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</si>
  <si>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</si>
  <si>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</si>
  <si>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</si>
  <si>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</si>
  <si>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</si>
  <si>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</si>
  <si>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</si>
  <si>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</si>
  <si>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</si>
  <si>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</si>
  <si>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</si>
  <si>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</si>
  <si>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</si>
  <si>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</si>
  <si>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</si>
  <si>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</si>
  <si>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</si>
  <si>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</si>
  <si>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</si>
  <si>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</si>
  <si>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</si>
  <si>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</si>
  <si>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</si>
  <si>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</si>
  <si>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</si>
  <si>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</si>
  <si>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</si>
  <si>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</si>
  <si>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</si>
  <si>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</si>
  <si>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</si>
  <si>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</si>
  <si>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</si>
  <si>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</si>
  <si>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</si>
  <si>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</si>
  <si>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</si>
  <si>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</si>
  <si>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</si>
  <si>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</si>
  <si>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</si>
  <si>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</si>
  <si>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</si>
  <si>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</si>
  <si>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</si>
  <si>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</si>
  <si>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</si>
  <si>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</si>
  <si>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</si>
  <si>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</si>
  <si>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</si>
  <si>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</si>
  <si>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</si>
  <si>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</si>
  <si>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</si>
  <si>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</si>
  <si>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</si>
  <si>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</si>
  <si>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</si>
  <si>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</si>
  <si>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</si>
  <si>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</si>
  <si>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</si>
  <si>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</si>
  <si>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</si>
  <si>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</si>
  <si>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</si>
  <si>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</si>
  <si>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</si>
  <si>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</si>
  <si>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</si>
  <si>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</si>
  <si>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</si>
  <si>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</si>
  <si>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</si>
  <si>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</si>
  <si>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</si>
  <si>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</si>
  <si>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</si>
  <si>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</si>
  <si>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</si>
  <si>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</si>
  <si>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</si>
  <si>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</si>
  <si>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</si>
  <si>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</si>
  <si>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</si>
  <si>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</si>
  <si>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</si>
  <si>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</si>
  <si>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</si>
  <si>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</si>
  <si>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</si>
  <si>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</si>
  <si>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</si>
  <si>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</si>
  <si>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</si>
  <si>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</si>
  <si>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</si>
  <si>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</si>
  <si>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</si>
  <si>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</si>
  <si>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</si>
  <si>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</si>
  <si>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</si>
  <si>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</si>
  <si>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</si>
  <si>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</si>
  <si>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</si>
  <si>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</si>
  <si>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</si>
  <si>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</si>
  <si>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</si>
  <si>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</si>
  <si>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</si>
  <si>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</si>
  <si>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</si>
  <si>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</si>
  <si>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</si>
  <si>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</si>
  <si>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</si>
  <si>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</si>
  <si>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</si>
  <si>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</si>
  <si>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</si>
  <si>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</si>
  <si>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</si>
  <si>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</si>
  <si>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</si>
  <si>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</si>
  <si>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</si>
  <si>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</si>
  <si>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</si>
  <si>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</si>
  <si>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</si>
  <si>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</si>
  <si>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</si>
  <si>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</si>
  <si>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</si>
  <si>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</si>
  <si>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</si>
  <si>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</si>
  <si>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</si>
  <si>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</si>
  <si>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</si>
  <si>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</si>
  <si>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</si>
  <si>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</si>
  <si>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</si>
  <si>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</si>
  <si>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</si>
  <si>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</si>
  <si>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</si>
  <si>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</si>
  <si>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</si>
  <si>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</si>
  <si>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</si>
  <si>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</si>
  <si>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</si>
  <si>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</si>
  <si>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</si>
  <si>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</si>
  <si>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</si>
  <si>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</si>
  <si>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</si>
  <si>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</si>
  <si>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</si>
  <si>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</si>
  <si>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</si>
  <si>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</si>
  <si>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</si>
  <si>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</si>
  <si>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</si>
  <si>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</si>
  <si>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</si>
  <si>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</si>
  <si>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</si>
  <si>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</si>
  <si>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</si>
  <si>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</si>
  <si>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</si>
  <si>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</si>
  <si>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</si>
  <si>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</si>
  <si>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</si>
  <si>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</si>
  <si>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</si>
  <si>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</si>
  <si>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</si>
  <si>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</si>
  <si>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</si>
  <si>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</si>
  <si>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</si>
  <si>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</si>
  <si>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</si>
  <si>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</si>
  <si>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</si>
  <si>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</si>
  <si>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</si>
  <si>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</si>
  <si>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</si>
  <si>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</si>
  <si>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</si>
  <si>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</si>
  <si>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</si>
  <si>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</si>
  <si>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</si>
  <si>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</si>
  <si>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</si>
  <si>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</si>
  <si>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</si>
  <si>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</si>
  <si>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</si>
  <si>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</si>
  <si>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</si>
  <si>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</si>
  <si>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</si>
  <si>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</si>
  <si>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</si>
  <si>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</si>
  <si>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</si>
  <si>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</si>
  <si>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</si>
  <si>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</si>
  <si>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</si>
  <si>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</si>
  <si>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</si>
  <si>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</si>
  <si>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</si>
  <si>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</si>
  <si>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</si>
  <si>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</si>
  <si>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</si>
  <si>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</si>
  <si>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</si>
  <si>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</si>
  <si>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</si>
  <si>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</si>
  <si>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</si>
  <si>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</si>
  <si>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</si>
  <si>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</si>
  <si>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</si>
  <si>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</si>
  <si>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</si>
  <si>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</si>
  <si>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</si>
  <si>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</si>
  <si>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</si>
  <si>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</si>
  <si>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</si>
  <si>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</si>
  <si>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</si>
  <si>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</si>
  <si>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</si>
  <si>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</si>
  <si>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</si>
  <si>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</si>
  <si>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</si>
  <si>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</si>
  <si>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</si>
  <si>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</si>
  <si>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</si>
  <si>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</si>
  <si>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</si>
  <si>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</si>
  <si>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</si>
  <si>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</si>
  <si>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</si>
  <si>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</si>
  <si>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</si>
  <si>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</si>
  <si>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</si>
  <si>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</si>
  <si>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</si>
  <si>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</si>
  <si>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</si>
  <si>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</si>
  <si>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</si>
  <si>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</si>
  <si>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</si>
  <si>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</si>
  <si>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</si>
  <si>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</si>
  <si>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</si>
  <si>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</si>
  <si>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</si>
  <si>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</si>
  <si>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</si>
  <si>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</si>
  <si>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</si>
  <si>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</si>
  <si>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</si>
  <si>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</si>
  <si>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</si>
  <si>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</si>
  <si>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</si>
  <si>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</si>
  <si>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</si>
  <si>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</si>
  <si>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</si>
  <si>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</si>
  <si>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</si>
  <si>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</si>
  <si>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</si>
  <si>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</si>
  <si>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</si>
  <si>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</si>
  <si>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</si>
  <si>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</si>
  <si>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</si>
  <si>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</si>
  <si>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</si>
  <si>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</si>
  <si>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</si>
  <si>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</si>
  <si>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</si>
  <si>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</si>
  <si>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</si>
  <si>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</si>
  <si>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</si>
  <si>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</si>
  <si>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</si>
  <si>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</si>
  <si>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</si>
  <si>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</si>
  <si>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</si>
  <si>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</si>
  <si>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</si>
  <si>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</si>
  <si>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</si>
  <si>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</si>
  <si>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</si>
  <si>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</si>
  <si>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</si>
  <si>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</si>
  <si>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</si>
  <si>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</si>
  <si>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</si>
  <si>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</si>
  <si>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</si>
  <si>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</si>
  <si>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</si>
  <si>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</si>
  <si>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</si>
  <si>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</si>
  <si>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</si>
  <si>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</si>
  <si>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</si>
  <si>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</si>
  <si>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</si>
  <si>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</si>
  <si>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</si>
  <si>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</si>
  <si>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</si>
  <si>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</si>
  <si>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</si>
  <si>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</si>
  <si>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</si>
  <si>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</si>
  <si>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</si>
  <si>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</si>
  <si>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</si>
  <si>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</si>
  <si>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</si>
  <si>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</si>
  <si>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</si>
  <si>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</si>
  <si>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</si>
  <si>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</si>
  <si>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</si>
  <si>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</si>
  <si>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</si>
  <si>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</si>
  <si>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</si>
  <si>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</si>
  <si>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</si>
  <si>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</si>
  <si>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</si>
  <si>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</si>
  <si>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</si>
  <si>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</si>
  <si>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</si>
  <si>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</si>
  <si>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</si>
  <si>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</si>
  <si>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</si>
  <si>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</si>
  <si>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</si>
  <si>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</si>
  <si>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</si>
  <si>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</si>
  <si>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</si>
  <si>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</si>
  <si>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</si>
  <si>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</si>
  <si>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</si>
  <si>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</si>
  <si>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</si>
  <si>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</si>
  <si>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</si>
  <si>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</si>
  <si>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</si>
  <si>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</si>
  <si>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</si>
  <si>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</si>
  <si>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</si>
  <si>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</si>
  <si>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</si>
  <si>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</si>
  <si>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</si>
  <si>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</si>
  <si>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</si>
  <si>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</si>
  <si>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</si>
  <si>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</si>
  <si>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</si>
  <si>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</si>
  <si>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</si>
  <si>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</si>
  <si>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</si>
  <si>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</si>
  <si>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</si>
  <si>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</si>
  <si>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</si>
  <si>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</si>
  <si>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</si>
  <si>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</si>
  <si>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</si>
  <si>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</si>
  <si>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</si>
  <si>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</si>
  <si>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</si>
  <si>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</si>
  <si>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</si>
  <si>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</si>
  <si>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</si>
  <si>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</si>
  <si>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</si>
  <si>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</si>
  <si>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</si>
  <si>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</si>
  <si>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</si>
  <si>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</si>
  <si>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</si>
  <si>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</si>
  <si>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</si>
  <si>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</si>
  <si>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</si>
  <si>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</si>
  <si>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</si>
  <si>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</si>
  <si>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</si>
  <si>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</si>
  <si>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</si>
  <si>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</si>
  <si>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</si>
  <si>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</si>
  <si>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</si>
  <si>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</si>
  <si>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</si>
  <si>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</si>
  <si>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</si>
  <si>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</si>
  <si>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</si>
  <si>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</si>
  <si>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</si>
  <si>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</si>
  <si>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</si>
  <si>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</si>
  <si>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</si>
  <si>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</si>
  <si>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</si>
  <si>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</si>
  <si>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</si>
  <si>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</si>
  <si>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</si>
  <si>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</si>
  <si>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</si>
  <si>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</si>
  <si>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</si>
  <si>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</si>
  <si>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</si>
  <si>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</si>
  <si>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</si>
  <si>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</si>
  <si>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</si>
  <si>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</si>
  <si>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</si>
  <si>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</si>
  <si>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</si>
  <si>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</si>
  <si>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</si>
  <si>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</si>
  <si>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</si>
  <si>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</si>
  <si>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</si>
  <si>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</si>
  <si>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</si>
  <si>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</si>
  <si>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</si>
  <si>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</si>
  <si>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</si>
  <si>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</si>
  <si>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</si>
  <si>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</si>
  <si>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</si>
  <si>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</si>
  <si>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</si>
  <si>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</si>
  <si>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</si>
  <si>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</si>
  <si>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</si>
  <si>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</si>
  <si>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</si>
  <si>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</si>
  <si>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</si>
  <si>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</si>
  <si>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</si>
  <si>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</si>
  <si>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</si>
  <si>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</si>
  <si>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</si>
  <si>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</si>
  <si>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</si>
  <si>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</si>
  <si>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</si>
  <si>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</si>
  <si>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</si>
  <si>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</si>
  <si>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</si>
  <si>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</si>
  <si>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</si>
  <si>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</si>
  <si>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</si>
  <si>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</si>
  <si>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</si>
  <si>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</si>
  <si>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</si>
  <si>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</si>
  <si>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</si>
  <si>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</si>
  <si>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</si>
  <si>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</si>
  <si>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</si>
  <si>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</si>
  <si>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</si>
  <si>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</si>
  <si>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</si>
  <si>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</si>
  <si>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</si>
  <si>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</si>
  <si>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</si>
  <si>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</si>
  <si>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</si>
  <si>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</si>
  <si>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</si>
  <si>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</si>
  <si>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</si>
  <si>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</si>
  <si>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</si>
  <si>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</si>
  <si>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</si>
  <si>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</si>
  <si>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</si>
  <si>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</si>
  <si>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</si>
  <si>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</si>
  <si>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</si>
  <si>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</si>
  <si>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</si>
  <si>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</si>
  <si>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</si>
  <si>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</si>
  <si>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</si>
  <si>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</si>
  <si>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</si>
  <si>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</si>
  <si>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</si>
  <si>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</si>
  <si>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</si>
  <si>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</si>
  <si>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</si>
  <si>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</si>
  <si>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</si>
  <si>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</si>
  <si>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</si>
  <si>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</si>
  <si>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</si>
  <si>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</si>
  <si>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</si>
  <si>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</si>
  <si>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</si>
  <si>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</si>
  <si>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</si>
  <si>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</si>
  <si>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</si>
  <si>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</si>
  <si>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</si>
  <si>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</si>
  <si>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</si>
  <si>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</si>
  <si>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</si>
  <si>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</si>
  <si>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</si>
  <si>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</si>
  <si>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</si>
  <si>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</si>
  <si>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</si>
  <si>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</si>
  <si>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</si>
  <si>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</si>
  <si>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</si>
  <si>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</si>
  <si>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</si>
  <si>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</si>
  <si>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</si>
  <si>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</si>
  <si>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</si>
  <si>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</si>
  <si>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</si>
  <si>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</si>
  <si>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</si>
  <si>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</si>
  <si>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</si>
  <si>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</si>
  <si>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</si>
  <si>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</si>
  <si>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</si>
  <si>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</si>
  <si>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</si>
  <si>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</si>
  <si>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</si>
  <si>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</si>
  <si>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</si>
  <si>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</si>
  <si>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</si>
  <si>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</si>
  <si>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</si>
  <si>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</si>
  <si>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</si>
  <si>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</si>
  <si>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</si>
  <si>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</si>
  <si>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</si>
  <si>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</si>
  <si>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</si>
  <si>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</si>
  <si>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</si>
  <si>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</si>
  <si>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</si>
  <si>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</si>
  <si>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</si>
  <si>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</si>
  <si>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</si>
  <si>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</si>
  <si>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</si>
  <si>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</si>
  <si>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</si>
  <si>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</si>
  <si>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</si>
  <si>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</si>
  <si>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</si>
  <si>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</si>
  <si>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</si>
  <si>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</si>
  <si>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</si>
  <si>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</si>
  <si>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</si>
  <si>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</si>
  <si>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</si>
  <si>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</si>
  <si>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</si>
  <si>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</si>
  <si>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</si>
  <si>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</si>
  <si>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</si>
  <si>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</si>
  <si>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</si>
  <si>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</si>
  <si>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</si>
  <si>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</si>
  <si>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</si>
  <si>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</si>
  <si>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</si>
  <si>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</si>
  <si>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</si>
  <si>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</si>
  <si>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</si>
  <si>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</si>
  <si>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</si>
  <si>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</si>
  <si>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</si>
  <si>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</si>
  <si>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</si>
  <si>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</si>
  <si>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</si>
  <si>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</si>
  <si>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</si>
  <si>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</si>
  <si>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</si>
  <si>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</si>
  <si>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</si>
  <si>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</si>
  <si>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</si>
  <si>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</si>
  <si>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</si>
  <si>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</si>
  <si>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</si>
  <si>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</si>
  <si>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</si>
  <si>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</si>
  <si>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</si>
  <si>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</si>
  <si>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</si>
  <si>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</si>
  <si>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</si>
  <si>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</si>
  <si>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</si>
  <si>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</si>
  <si>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</si>
  <si>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</si>
  <si>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</si>
  <si>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</si>
  <si>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</si>
  <si>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</si>
  <si>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</si>
  <si>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</si>
  <si>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</si>
  <si>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</si>
  <si>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</si>
  <si>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</si>
  <si>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</si>
  <si>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</si>
  <si>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</si>
  <si>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</si>
  <si>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</si>
  <si>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</si>
  <si>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</si>
  <si>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</si>
  <si>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</si>
  <si>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</si>
  <si>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</si>
  <si>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</si>
  <si>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</si>
  <si>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</si>
  <si>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</si>
  <si>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</si>
  <si>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</si>
  <si>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</si>
  <si>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</si>
  <si>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</si>
  <si>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</si>
  <si>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</si>
  <si>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</si>
  <si>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</si>
  <si>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</si>
  <si>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</si>
  <si>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</si>
  <si>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</si>
  <si>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</si>
  <si>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</si>
  <si>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</si>
  <si>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</si>
  <si>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</si>
  <si>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</si>
  <si>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</si>
  <si>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</si>
  <si>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</si>
  <si>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</si>
  <si>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</si>
  <si>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</si>
  <si>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</si>
  <si>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</si>
  <si>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</si>
  <si>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</si>
  <si>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</si>
  <si>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</si>
  <si>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</si>
  <si>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</si>
  <si>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</si>
  <si>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</si>
  <si>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</si>
  <si>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</si>
  <si>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</si>
  <si>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</si>
  <si>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</si>
  <si>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</si>
  <si>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</si>
  <si>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</si>
  <si>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</si>
  <si>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</si>
  <si>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</si>
  <si>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</si>
  <si>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</si>
  <si>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</si>
  <si>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</si>
  <si>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</si>
  <si>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</si>
  <si>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</si>
  <si>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</si>
  <si>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</si>
  <si>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</si>
  <si>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</si>
  <si>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</si>
  <si>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</si>
  <si>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</si>
  <si>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</si>
  <si>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</si>
  <si>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</si>
  <si>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</si>
  <si>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</si>
  <si>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</si>
  <si>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</si>
  <si>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</si>
  <si>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</si>
  <si>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</si>
  <si>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</si>
  <si>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</si>
  <si>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</si>
  <si>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</si>
  <si>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</si>
  <si>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</si>
  <si>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</si>
  <si>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</si>
  <si>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</si>
  <si>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</si>
  <si>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</si>
  <si>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</si>
  <si>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</si>
  <si>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</si>
  <si>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</si>
  <si>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</si>
  <si>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</si>
  <si>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</si>
  <si>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</si>
  <si>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</si>
  <si>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</si>
  <si>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</si>
  <si>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</si>
  <si>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</si>
  <si>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</si>
  <si>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</si>
  <si>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</si>
  <si>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</si>
  <si>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</si>
  <si>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</si>
  <si>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</si>
  <si>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</si>
  <si>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</si>
  <si>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</si>
  <si>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</si>
  <si>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</si>
  <si>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</si>
  <si>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</si>
  <si>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</si>
  <si>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</si>
  <si>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</si>
  <si>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</si>
  <si>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</si>
  <si>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</si>
  <si>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</si>
  <si>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</si>
  <si>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</si>
  <si>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</si>
  <si>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</si>
  <si>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</si>
  <si>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</si>
  <si>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</si>
  <si>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</si>
  <si>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</si>
  <si>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</si>
  <si>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</si>
  <si>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</si>
  <si>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</si>
  <si>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</si>
  <si>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</si>
  <si>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</si>
  <si>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</si>
  <si>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</si>
  <si>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</si>
  <si>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</si>
  <si>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</si>
  <si>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</si>
  <si>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</si>
  <si>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</si>
  <si>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</si>
  <si>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</si>
  <si>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</si>
  <si>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</si>
  <si>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</si>
  <si>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</si>
  <si>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</si>
  <si>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</si>
  <si>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</si>
  <si>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</si>
  <si>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</si>
  <si>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</si>
  <si>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</si>
  <si>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</si>
  <si>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</si>
  <si>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</si>
  <si>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</si>
  <si>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</si>
  <si>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</si>
  <si>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</si>
  <si>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</si>
  <si>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</si>
  <si>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</si>
  <si>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</si>
  <si>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</si>
  <si>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</si>
  <si>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</si>
  <si>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</si>
  <si>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</si>
  <si>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</si>
  <si>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</si>
  <si>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</si>
  <si>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</si>
  <si>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</si>
  <si>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</si>
  <si>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</si>
  <si>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</si>
  <si>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</si>
  <si>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</si>
  <si>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</si>
  <si>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</si>
  <si>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</si>
  <si>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</si>
  <si>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</si>
  <si>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</si>
  <si>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</si>
  <si>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</si>
  <si>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</si>
  <si>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</si>
  <si>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</si>
  <si>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</si>
  <si>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</si>
  <si>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</si>
  <si>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</si>
  <si>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</si>
  <si>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</si>
  <si>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</si>
  <si>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</si>
  <si>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</si>
  <si>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</si>
  <si>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</si>
  <si>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</si>
  <si>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</si>
  <si>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</si>
  <si>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</si>
  <si>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</si>
  <si>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</si>
  <si>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</si>
  <si>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</si>
  <si>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</si>
  <si>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</si>
  <si>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</si>
  <si>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</si>
  <si>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</si>
  <si>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</si>
  <si>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</si>
  <si>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</si>
  <si>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</si>
  <si>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</si>
  <si>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</si>
  <si>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</si>
  <si>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</si>
  <si>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</si>
  <si>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</si>
  <si>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</si>
  <si>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</si>
  <si>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</si>
  <si>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</si>
  <si>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</si>
  <si>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</si>
  <si>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</si>
  <si>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</si>
  <si>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</si>
  <si>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</si>
  <si>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</si>
  <si>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</si>
  <si>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</si>
  <si>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</si>
  <si>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</si>
  <si>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</si>
  <si>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</si>
  <si>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</si>
  <si>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</si>
  <si>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</si>
  <si>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</si>
  <si>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</si>
  <si>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</si>
  <si>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</si>
  <si>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</si>
  <si>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</si>
  <si>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</si>
  <si>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</si>
  <si>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</si>
  <si>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</si>
  <si>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</si>
  <si>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</si>
  <si>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</si>
  <si>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</si>
  <si>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</si>
  <si>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</si>
  <si>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</si>
  <si>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</si>
  <si>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</si>
  <si>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</si>
  <si>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</si>
  <si>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</si>
  <si>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</si>
  <si>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</si>
  <si>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</si>
  <si>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</si>
  <si>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</si>
  <si>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</si>
  <si>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</si>
  <si>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</si>
  <si>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</si>
  <si>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</si>
  <si>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</si>
  <si>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</si>
  <si>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</si>
  <si>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</si>
  <si>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</si>
  <si>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</si>
  <si>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</si>
  <si>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</si>
  <si>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</si>
  <si>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</si>
  <si>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</si>
  <si>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</si>
  <si>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</si>
  <si>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</si>
  <si>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</si>
  <si>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</si>
  <si>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</si>
  <si>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</si>
  <si>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</si>
  <si>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</si>
  <si>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</si>
  <si>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</si>
  <si>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</si>
  <si>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</si>
  <si>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</si>
  <si>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</si>
  <si>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</si>
  <si>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</si>
  <si>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</si>
  <si>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</si>
  <si>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</si>
  <si>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</si>
  <si>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</si>
  <si>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</si>
  <si>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</si>
  <si>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</si>
  <si>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</si>
  <si>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</si>
  <si>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</si>
  <si>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</si>
  <si>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</si>
  <si>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</si>
  <si>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</si>
  <si>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</si>
  <si>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</si>
  <si>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</si>
  <si>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</si>
  <si>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</si>
  <si>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</si>
  <si>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</si>
  <si>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</si>
  <si>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</si>
  <si>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</si>
  <si>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</si>
  <si>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</si>
  <si>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</si>
  <si>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</si>
  <si>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</si>
  <si>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</si>
  <si>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</si>
  <si>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</si>
  <si>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</si>
  <si>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</si>
  <si>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</si>
  <si>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</si>
  <si>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</si>
  <si>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</si>
  <si>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</si>
  <si>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</si>
  <si>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</si>
  <si>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</si>
  <si>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</si>
  <si>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</si>
  <si>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</si>
  <si>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</si>
  <si>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</si>
  <si>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</si>
  <si>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</si>
  <si>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</si>
  <si>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</si>
  <si>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</si>
  <si>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</si>
  <si>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</si>
  <si>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</si>
  <si>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</si>
  <si>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</si>
  <si>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</si>
  <si>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</si>
  <si>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</si>
  <si>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</si>
  <si>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</si>
  <si>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</si>
  <si>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</si>
  <si>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</si>
  <si>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</si>
  <si>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</si>
  <si>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</si>
  <si>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</si>
  <si>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</si>
  <si>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</si>
  <si>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</si>
  <si>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</si>
  <si>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</si>
  <si>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</si>
  <si>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</si>
  <si>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</si>
  <si>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</si>
  <si>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</si>
  <si>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</si>
  <si>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</si>
  <si>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</si>
  <si>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</si>
  <si>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</si>
  <si>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</si>
  <si>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</si>
  <si>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</si>
  <si>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</si>
  <si>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</si>
  <si>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</si>
  <si>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</si>
  <si>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</si>
  <si>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</si>
  <si>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</si>
  <si>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</si>
  <si>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</si>
  <si>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</si>
  <si>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</si>
  <si>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</si>
  <si>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</si>
  <si>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</si>
  <si>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</si>
  <si>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</si>
  <si>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</si>
  <si>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</si>
  <si>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</si>
  <si>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</si>
  <si>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</si>
  <si>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</si>
  <si>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</si>
  <si>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</si>
  <si>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</si>
  <si>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</si>
  <si>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</si>
  <si>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</si>
  <si>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</si>
  <si>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</si>
  <si>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</si>
  <si>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</si>
  <si>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</si>
  <si>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</si>
  <si>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</si>
  <si>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</si>
  <si>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</si>
  <si>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</si>
  <si>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</si>
  <si>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</si>
  <si>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</si>
  <si>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</si>
  <si>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</si>
  <si>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</si>
  <si>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</si>
  <si>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</si>
  <si>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</si>
  <si>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</si>
  <si>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</si>
  <si>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</si>
  <si>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</si>
  <si>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</si>
  <si>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</si>
  <si>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</si>
  <si>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</si>
  <si>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</si>
  <si>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</si>
  <si>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</si>
  <si>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</si>
  <si>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</si>
  <si>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</si>
  <si>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</si>
  <si>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</si>
  <si>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</si>
  <si>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</si>
  <si>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</si>
  <si>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</si>
  <si>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</si>
  <si>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</si>
  <si>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</si>
  <si>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</si>
  <si>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</si>
  <si>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</si>
  <si>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</si>
  <si>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</si>
  <si>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</si>
  <si>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</si>
  <si>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</si>
  <si>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</si>
  <si>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</si>
  <si>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</si>
  <si>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</si>
  <si>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</si>
  <si>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</si>
  <si>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</si>
  <si>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</si>
  <si>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</si>
  <si>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</si>
  <si>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</si>
  <si>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</si>
  <si>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</si>
  <si>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</si>
  <si>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</si>
  <si>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</si>
  <si>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</si>
  <si>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</si>
  <si>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</si>
  <si>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</si>
  <si>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</si>
  <si>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</si>
  <si>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</si>
  <si>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</si>
  <si>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</si>
  <si>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</si>
  <si>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</si>
  <si>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</si>
  <si>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</si>
  <si>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</si>
  <si>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</si>
  <si>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</si>
  <si>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</si>
  <si>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</si>
  <si>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</si>
  <si>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</si>
  <si>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</si>
  <si>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</si>
  <si>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</si>
  <si>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</si>
  <si>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</si>
  <si>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</si>
  <si>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</si>
  <si>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</si>
  <si>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</si>
  <si>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</si>
  <si>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</si>
  <si>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</si>
  <si>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</si>
  <si>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</si>
  <si>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</si>
  <si>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</si>
  <si>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</si>
  <si>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</si>
  <si>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</si>
  <si>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</si>
  <si>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</si>
  <si>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</si>
  <si>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</si>
  <si>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</si>
  <si>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</si>
  <si>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</si>
  <si>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</si>
  <si>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</si>
  <si>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</si>
  <si>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</si>
  <si>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</si>
  <si>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</si>
  <si>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</si>
  <si>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</si>
  <si>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</si>
  <si>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</si>
  <si>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</si>
  <si>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</si>
  <si>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</si>
  <si>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</si>
  <si>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</si>
  <si>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</si>
  <si>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</si>
  <si>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</si>
  <si>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</si>
  <si>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</si>
  <si>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</si>
  <si>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</si>
  <si>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</si>
  <si>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</si>
  <si>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</si>
  <si>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</si>
  <si>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</si>
  <si>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</si>
  <si>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</si>
  <si>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</si>
  <si>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</si>
  <si>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</si>
  <si>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</si>
  <si>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</si>
  <si>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</si>
  <si>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</si>
  <si>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</si>
  <si>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</si>
  <si>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</si>
  <si>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</si>
  <si>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</si>
  <si>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</si>
  <si>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</si>
  <si>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</si>
  <si>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</si>
  <si>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</si>
  <si>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</si>
  <si>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</si>
  <si>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</si>
  <si>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</si>
  <si>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</si>
  <si>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</si>
  <si>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</si>
  <si>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</si>
  <si>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</si>
  <si>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</si>
  <si>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</si>
  <si>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</si>
  <si>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</si>
  <si>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</si>
  <si>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</si>
  <si>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</si>
  <si>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</si>
  <si>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</si>
  <si>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</si>
  <si>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</si>
  <si>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</si>
  <si>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</si>
  <si>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</si>
  <si>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</si>
  <si>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</si>
  <si>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</si>
  <si>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</si>
  <si>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</si>
  <si>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</si>
  <si>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</si>
  <si>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</si>
  <si>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</si>
  <si>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</si>
  <si>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</si>
  <si>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</si>
  <si>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</si>
  <si>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</si>
  <si>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</si>
  <si>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</si>
  <si>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</si>
  <si>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</si>
  <si>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</si>
  <si>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</si>
  <si>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</si>
  <si>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</si>
  <si>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</si>
  <si>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</si>
  <si>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</si>
  <si>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</si>
  <si>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</si>
  <si>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</si>
  <si>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</si>
  <si>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</si>
  <si>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</si>
  <si>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</si>
  <si>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</si>
  <si>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</si>
  <si>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</si>
  <si>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</si>
  <si>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</si>
  <si>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</si>
  <si>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</si>
  <si>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</si>
  <si>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</si>
  <si>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</si>
  <si>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</si>
  <si>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</si>
  <si>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</si>
  <si>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</si>
  <si>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</si>
  <si>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</si>
  <si>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</si>
  <si>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</si>
  <si>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</si>
  <si>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</si>
  <si>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</si>
  <si>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</si>
  <si>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</si>
  <si>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</si>
  <si>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</si>
  <si>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</si>
  <si>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</si>
  <si>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</si>
  <si>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</si>
  <si>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</si>
  <si>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</si>
  <si>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</si>
  <si>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</si>
  <si>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</si>
  <si>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</si>
  <si>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</si>
  <si>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</si>
  <si>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</si>
  <si>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</si>
  <si>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</si>
  <si>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</si>
  <si>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</si>
  <si>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</si>
  <si>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</si>
  <si>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</si>
  <si>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</si>
  <si>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</si>
  <si>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</si>
  <si>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</si>
  <si>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</si>
  <si>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</si>
  <si>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</si>
  <si>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</si>
  <si>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</si>
  <si>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</si>
  <si>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</si>
  <si>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</si>
  <si>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</si>
  <si>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</si>
  <si>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</si>
  <si>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</si>
  <si>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</si>
  <si>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</si>
  <si>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</si>
  <si>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</si>
  <si>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</si>
  <si>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</si>
  <si>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</si>
  <si>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</si>
  <si>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</si>
  <si>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</si>
  <si>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</si>
  <si>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</si>
  <si>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</si>
  <si>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</si>
  <si>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</si>
  <si>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</si>
  <si>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</si>
  <si>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</si>
  <si>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</si>
  <si>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</si>
  <si>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</si>
  <si>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</si>
  <si>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</si>
  <si>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</si>
  <si>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</si>
  <si>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</si>
  <si>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</si>
  <si>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</si>
  <si>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</si>
  <si>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</si>
  <si>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</si>
  <si>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</si>
  <si>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</si>
  <si>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</si>
  <si>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</si>
  <si>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</si>
  <si>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</si>
  <si>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</si>
  <si>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</si>
  <si>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</si>
  <si>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</si>
  <si>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</si>
  <si>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</si>
  <si>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</si>
  <si>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</si>
  <si>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</si>
  <si>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</si>
  <si>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</si>
  <si>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</si>
  <si>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</si>
  <si>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</si>
  <si>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</si>
  <si>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</si>
  <si>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</si>
  <si>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</si>
  <si>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</si>
  <si>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</si>
  <si>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</si>
  <si>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</si>
  <si>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</si>
  <si>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</si>
  <si>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</si>
  <si>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</si>
  <si>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</si>
  <si>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</si>
  <si>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</si>
  <si>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</si>
  <si>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</si>
  <si>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</si>
  <si>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</si>
  <si>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</si>
  <si>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</si>
  <si>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</si>
  <si>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</si>
  <si>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</si>
  <si>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</si>
  <si>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</si>
  <si>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</si>
  <si>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</si>
  <si>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</si>
  <si>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</si>
  <si>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</si>
  <si>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</si>
  <si>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</si>
  <si>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</si>
  <si>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</si>
  <si>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</si>
  <si>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</si>
  <si>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</si>
  <si>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</si>
  <si>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</si>
  <si>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</si>
  <si>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</si>
  <si>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</si>
  <si>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</si>
  <si>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</si>
  <si>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</si>
  <si>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</si>
  <si>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</si>
  <si>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</si>
  <si>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</si>
  <si>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</si>
  <si>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</si>
  <si>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</si>
  <si>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</si>
  <si>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</si>
  <si>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</si>
  <si>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</si>
  <si>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</si>
  <si>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</si>
  <si>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</si>
  <si>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</si>
  <si>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</si>
  <si>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</si>
  <si>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</si>
  <si>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</si>
  <si>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</si>
  <si>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</si>
  <si>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</si>
  <si>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</si>
  <si>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</si>
  <si>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</si>
  <si>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</si>
  <si>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</si>
  <si>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</si>
  <si>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</si>
  <si>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</si>
  <si>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</si>
  <si>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</si>
  <si>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</si>
  <si>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</si>
  <si>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</si>
  <si>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</si>
  <si>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</si>
  <si>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</si>
  <si>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</si>
  <si>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</si>
  <si>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</si>
  <si>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</si>
  <si>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</si>
  <si>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</si>
  <si>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</si>
  <si>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</si>
  <si>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</si>
  <si>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</si>
  <si>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</si>
  <si>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</si>
  <si>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</si>
  <si>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</si>
  <si>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</si>
  <si>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</si>
  <si>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</si>
  <si>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</si>
  <si>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</si>
  <si>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</si>
  <si>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</si>
  <si>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</si>
  <si>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</si>
  <si>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</si>
  <si>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</si>
  <si>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</si>
  <si>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</si>
  <si>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</si>
  <si>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</si>
  <si>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</si>
  <si>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</si>
  <si>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</si>
  <si>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</si>
  <si>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</si>
  <si>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</si>
  <si>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</si>
  <si>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</si>
  <si>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</si>
  <si>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</si>
  <si>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</si>
  <si>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</si>
  <si>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</si>
  <si>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</si>
  <si>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</si>
  <si>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</si>
  <si>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</si>
  <si>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</si>
  <si>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</si>
  <si>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</si>
  <si>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</si>
  <si>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</si>
  <si>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</si>
  <si>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</si>
  <si>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</si>
  <si>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</si>
  <si>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</si>
  <si>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</si>
  <si>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</si>
  <si>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</si>
  <si>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</si>
  <si>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</si>
  <si>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</si>
  <si>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</si>
  <si>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</si>
  <si>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</si>
  <si>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</si>
  <si>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</si>
  <si>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</si>
  <si>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</si>
  <si>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</si>
  <si>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</si>
  <si>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</si>
  <si>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</si>
  <si>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</si>
  <si>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</si>
  <si>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</si>
  <si>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</si>
  <si>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</si>
  <si>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</si>
  <si>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</si>
  <si>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</si>
  <si>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</si>
  <si>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</si>
  <si>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</si>
  <si>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</si>
  <si>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</si>
  <si>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</si>
  <si>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</si>
  <si>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</si>
  <si>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</si>
  <si>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</si>
  <si>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</si>
  <si>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</si>
  <si>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</si>
  <si>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</si>
  <si>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</si>
  <si>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</si>
  <si>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</si>
  <si>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</si>
  <si>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</si>
  <si>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</si>
  <si>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</si>
  <si>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</si>
  <si>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</si>
  <si>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</si>
  <si>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</si>
  <si>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</si>
  <si>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</si>
  <si>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</si>
  <si>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</si>
  <si>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</si>
  <si>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</si>
  <si>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</si>
  <si>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</si>
  <si>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</si>
  <si>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</si>
  <si>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</si>
  <si>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</si>
  <si>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</si>
  <si>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</si>
  <si>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</si>
  <si>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</si>
  <si>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</si>
  <si>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</si>
  <si>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</si>
  <si>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</si>
  <si>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</si>
  <si>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</si>
  <si>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</si>
  <si>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</si>
  <si>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</si>
  <si>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</si>
  <si>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</si>
  <si>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</si>
  <si>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</si>
  <si>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</si>
  <si>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</si>
  <si>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</si>
  <si>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</si>
  <si>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</si>
  <si>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</si>
  <si>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</si>
  <si>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</si>
  <si>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</si>
  <si>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</si>
  <si>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</si>
  <si>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</si>
  <si>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</si>
  <si>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</si>
  <si>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</si>
  <si>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</si>
  <si>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</si>
  <si>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</si>
  <si>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</si>
  <si>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</si>
  <si>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</si>
  <si>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</si>
  <si>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</si>
  <si>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</si>
  <si>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</si>
  <si>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</si>
  <si>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</si>
  <si>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</si>
  <si>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</si>
  <si>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</si>
  <si>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</si>
  <si>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</si>
  <si>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</si>
  <si>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</si>
  <si>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</si>
  <si>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</si>
  <si>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</si>
  <si>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</si>
  <si>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</si>
  <si>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</si>
  <si>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</si>
  <si>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</si>
  <si>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</si>
  <si>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</si>
  <si>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</si>
  <si>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</si>
  <si>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</si>
  <si>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</si>
  <si>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</si>
  <si>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</si>
  <si>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</si>
  <si>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</si>
  <si>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</si>
  <si>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</si>
  <si>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</si>
  <si>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</si>
  <si>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</si>
  <si>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</si>
  <si>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</si>
  <si>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</si>
  <si>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</si>
  <si>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</si>
  <si>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</si>
  <si>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</si>
  <si>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</si>
  <si>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</si>
  <si>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</si>
  <si>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</si>
  <si>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</si>
  <si>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</si>
  <si>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</si>
  <si>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</si>
  <si>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</si>
  <si>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</si>
  <si>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</si>
  <si>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</si>
  <si>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</si>
  <si>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</si>
  <si>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</si>
  <si>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</si>
  <si>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</si>
  <si>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</si>
  <si>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</si>
  <si>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</si>
  <si>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</si>
  <si>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</si>
  <si>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</si>
  <si>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</si>
  <si>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</si>
  <si>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</si>
  <si>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</si>
  <si>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</si>
  <si>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</si>
  <si>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</si>
  <si>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</si>
  <si>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</si>
  <si>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</si>
  <si>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</si>
  <si>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</si>
  <si>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</si>
  <si>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</si>
  <si>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</si>
  <si>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</si>
  <si>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</si>
  <si>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</si>
  <si>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</si>
  <si>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</si>
  <si>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</si>
  <si>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</si>
  <si>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</si>
  <si>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</si>
  <si>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</si>
  <si>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</si>
  <si>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</si>
  <si>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</si>
  <si>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</si>
  <si>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</si>
  <si>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</si>
  <si>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</si>
  <si>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</si>
  <si>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</si>
  <si>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</si>
  <si>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</si>
  <si>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</si>
  <si>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</si>
  <si>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</si>
  <si>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</si>
  <si>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</si>
  <si>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</si>
  <si>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</si>
  <si>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</si>
  <si>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</si>
  <si>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</si>
  <si>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</si>
  <si>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</si>
  <si>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</si>
  <si>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</si>
  <si>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</si>
  <si>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</si>
  <si>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</si>
  <si>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</si>
  <si>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</si>
  <si>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</si>
  <si>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</si>
  <si>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</si>
  <si>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</si>
  <si>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</si>
  <si>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</si>
  <si>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</si>
  <si>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</si>
  <si>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</si>
  <si>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</si>
  <si>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</si>
  <si>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</si>
  <si>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</si>
  <si>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</si>
  <si>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</si>
  <si>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</si>
  <si>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</si>
  <si>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</si>
  <si>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</si>
  <si>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</si>
  <si>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</si>
  <si>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</si>
  <si>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</si>
  <si>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</si>
  <si>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</si>
  <si>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</si>
  <si>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</si>
  <si>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</si>
  <si>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</si>
  <si>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</si>
  <si>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</si>
  <si>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</si>
  <si>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</si>
  <si>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</si>
  <si>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</si>
  <si>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</si>
  <si>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</si>
  <si>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</si>
  <si>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</si>
  <si>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</si>
  <si>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</si>
  <si>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</si>
  <si>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</si>
  <si>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</si>
  <si>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</si>
  <si>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</si>
  <si>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</si>
  <si>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</si>
  <si>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</si>
  <si>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</si>
  <si>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</si>
  <si>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</si>
  <si>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</si>
  <si>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</si>
  <si>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</si>
  <si>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</si>
  <si>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</si>
  <si>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</si>
  <si>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</si>
  <si>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</si>
  <si>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</si>
  <si>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</si>
  <si>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</si>
  <si>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</si>
  <si>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</si>
  <si>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</si>
  <si>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</si>
  <si>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</si>
  <si>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</si>
  <si>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</si>
  <si>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</si>
  <si>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</si>
  <si>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</si>
  <si>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</si>
  <si>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</si>
  <si>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</si>
  <si>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</si>
  <si>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</si>
  <si>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</si>
  <si>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</si>
  <si>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</si>
  <si>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</si>
  <si>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</si>
  <si>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</si>
  <si>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</si>
  <si>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</si>
  <si>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</si>
  <si>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</si>
  <si>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</si>
  <si>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</si>
  <si>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</si>
  <si>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</si>
  <si>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</si>
  <si>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</si>
  <si>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</si>
  <si>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</si>
  <si>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</si>
  <si>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</si>
  <si>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</si>
  <si>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</si>
  <si>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</si>
  <si>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</si>
  <si>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</si>
  <si>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</si>
  <si>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</si>
  <si>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</si>
  <si>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</si>
  <si>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</si>
  <si>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</si>
  <si>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</si>
  <si>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</si>
  <si>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</si>
  <si>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</si>
  <si>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</si>
  <si>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</si>
  <si>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</si>
  <si>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</si>
  <si>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</si>
  <si>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</si>
  <si>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</si>
  <si>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</si>
  <si>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</si>
  <si>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</si>
  <si>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</si>
  <si>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</si>
  <si>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</si>
  <si>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</si>
  <si>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</si>
  <si>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</si>
  <si>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</si>
  <si>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</si>
  <si>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</si>
  <si>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</si>
  <si>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</si>
  <si>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</si>
  <si>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</si>
  <si>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</si>
  <si>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</si>
  <si>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</si>
  <si>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</si>
  <si>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</si>
  <si>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</si>
  <si>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</si>
  <si>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</si>
  <si>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</si>
  <si>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</si>
  <si>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</si>
  <si>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</si>
  <si>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</si>
  <si>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</si>
  <si>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</si>
  <si>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</si>
  <si>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</si>
  <si>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</si>
  <si>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</si>
  <si>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</si>
  <si>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</si>
  <si>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</si>
  <si>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</si>
  <si>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</si>
  <si>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</si>
  <si>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</si>
  <si>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</si>
  <si>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</si>
  <si>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</si>
  <si>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</si>
  <si>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</si>
  <si>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</si>
  <si>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</si>
  <si>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</si>
  <si>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</si>
  <si>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</si>
  <si>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</si>
  <si>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</si>
  <si>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</si>
  <si>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</si>
  <si>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</si>
  <si>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</si>
  <si>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</si>
  <si>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</si>
  <si>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</si>
  <si>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</si>
  <si>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</si>
  <si>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</si>
  <si>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</si>
  <si>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</si>
  <si>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</si>
  <si>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</si>
  <si>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</si>
  <si>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</si>
  <si>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</si>
  <si>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</si>
  <si>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</si>
  <si>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</si>
  <si>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</si>
  <si>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</si>
  <si>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</si>
  <si>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</si>
  <si>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</si>
  <si>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</si>
  <si>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</si>
  <si>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</si>
  <si>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</si>
  <si>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</si>
  <si>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</si>
  <si>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</si>
  <si>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</si>
  <si>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</si>
  <si>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</si>
  <si>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</si>
  <si>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</si>
  <si>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</si>
  <si>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</si>
  <si>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</si>
  <si>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</si>
  <si>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</si>
  <si>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</si>
  <si>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</si>
  <si>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</si>
  <si>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</si>
  <si>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</si>
  <si>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</si>
  <si>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</si>
  <si>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</si>
  <si>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</si>
  <si>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</si>
  <si>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</si>
  <si>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</si>
  <si>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</si>
  <si>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</si>
  <si>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</si>
  <si>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</si>
  <si>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</si>
  <si>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</si>
  <si>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</si>
  <si>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</si>
  <si>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</si>
  <si>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</si>
  <si>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</si>
  <si>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</si>
  <si>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</si>
  <si>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</si>
  <si>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</si>
  <si>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</si>
  <si>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</si>
  <si>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</si>
  <si>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</si>
  <si>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</si>
  <si>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</si>
  <si>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</si>
  <si>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</si>
  <si>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</si>
  <si>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</si>
  <si>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</si>
  <si>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</si>
  <si>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</si>
  <si>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</si>
  <si>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</si>
  <si>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</si>
  <si>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</si>
  <si>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</si>
  <si>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</si>
  <si>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</si>
  <si>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</si>
  <si>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</si>
  <si>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</si>
  <si>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</si>
  <si>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</si>
  <si>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</si>
  <si>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</si>
  <si>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</si>
  <si>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</si>
  <si>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</si>
  <si>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</si>
  <si>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</si>
  <si>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</si>
  <si>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</si>
  <si>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</si>
  <si>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</si>
  <si>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</si>
  <si>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</si>
  <si>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</si>
  <si>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</si>
  <si>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</si>
  <si>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</si>
  <si>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</si>
  <si>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</si>
  <si>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</si>
  <si>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</si>
  <si>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</si>
  <si>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</si>
  <si>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</si>
  <si>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</si>
  <si>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</si>
  <si>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</si>
  <si>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</si>
  <si>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</si>
  <si>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</si>
  <si>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</si>
  <si>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</si>
  <si>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</si>
  <si>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</si>
  <si>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</si>
  <si>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</si>
  <si>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</si>
  <si>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</si>
  <si>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</si>
  <si>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</si>
  <si>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</si>
  <si>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</si>
  <si>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</si>
  <si>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</si>
  <si>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</si>
  <si>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</si>
  <si>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</si>
  <si>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</si>
  <si>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</si>
  <si>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</si>
  <si>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</si>
  <si>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</si>
  <si>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</si>
  <si>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</si>
  <si>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</si>
  <si>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</si>
  <si>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</si>
  <si>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</si>
  <si>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</si>
  <si>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</si>
  <si>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</si>
  <si>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</si>
  <si>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</si>
  <si>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</si>
  <si>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</si>
  <si>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</si>
  <si>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</si>
  <si>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</si>
  <si>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</si>
  <si>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</si>
  <si>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</si>
  <si>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</si>
  <si>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</si>
  <si>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</si>
  <si>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</si>
  <si>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</si>
  <si>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</si>
  <si>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</si>
  <si>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</si>
  <si>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</si>
  <si>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</si>
  <si>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</si>
  <si>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</si>
  <si>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</si>
  <si>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</si>
  <si>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</si>
  <si>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</si>
  <si>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</si>
  <si>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</si>
  <si>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</si>
  <si>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</si>
  <si>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</si>
  <si>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</si>
  <si>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</si>
  <si>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</si>
  <si>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</si>
  <si>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</si>
  <si>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</si>
  <si>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</si>
  <si>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</si>
  <si>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</si>
  <si>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</si>
  <si>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</si>
  <si>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</si>
  <si>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</si>
  <si>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</si>
  <si>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</si>
  <si>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</si>
  <si>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</si>
  <si>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</si>
  <si>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</si>
  <si>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</si>
  <si>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</si>
  <si>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</si>
  <si>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</si>
  <si>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</si>
  <si>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</si>
  <si>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</si>
  <si>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</si>
  <si>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</si>
  <si>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</si>
  <si>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</si>
  <si>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</si>
  <si>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</si>
  <si>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</si>
  <si>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</si>
  <si>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</si>
  <si>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</si>
  <si>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</si>
  <si>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</si>
  <si>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</si>
  <si>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</si>
  <si>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</si>
  <si>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</si>
  <si>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</si>
  <si>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</si>
  <si>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</si>
  <si>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</si>
  <si>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</si>
  <si>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</si>
  <si>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</si>
  <si>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</si>
  <si>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</si>
  <si>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</si>
  <si>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</si>
  <si>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</si>
  <si>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</si>
  <si>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</si>
  <si>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</si>
  <si>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</si>
  <si>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</si>
  <si>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</si>
  <si>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</si>
  <si>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</si>
  <si>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</si>
  <si>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</si>
  <si>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</si>
  <si>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</si>
  <si>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</si>
  <si>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</si>
  <si>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</si>
  <si>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</si>
  <si>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</si>
  <si>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</si>
  <si>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</si>
  <si>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</si>
  <si>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</si>
  <si>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</si>
  <si>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</si>
  <si>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</si>
  <si>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</si>
  <si>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</si>
  <si>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</si>
  <si>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</si>
  <si>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</si>
  <si>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</si>
  <si>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</si>
  <si>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</si>
  <si>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</si>
  <si>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</si>
  <si>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</si>
  <si>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</si>
  <si>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</si>
  <si>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</si>
  <si>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</si>
  <si>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</si>
  <si>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</si>
  <si>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</si>
  <si>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</si>
  <si>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</si>
  <si>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</si>
  <si>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</si>
  <si>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</si>
  <si>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</si>
  <si>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</si>
  <si>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</si>
  <si>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</si>
  <si>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</si>
  <si>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</si>
  <si>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</si>
  <si>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</si>
  <si>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</si>
  <si>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</si>
  <si>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</si>
  <si>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</si>
  <si>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</si>
  <si>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</si>
  <si>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</si>
  <si>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</si>
  <si>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</si>
  <si>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</si>
  <si>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</si>
  <si>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</si>
  <si>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</si>
  <si>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</si>
  <si>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</si>
  <si>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</si>
  <si>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</si>
  <si>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</si>
  <si>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</si>
  <si>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</si>
  <si>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</si>
  <si>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</si>
  <si>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</si>
  <si>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</si>
  <si>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</si>
  <si>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</si>
  <si>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</si>
  <si>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</si>
  <si>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</si>
  <si>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</si>
  <si>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</si>
  <si>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</si>
  <si>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</si>
  <si>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</si>
  <si>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</si>
  <si>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</si>
  <si>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</si>
  <si>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</si>
  <si>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</si>
  <si>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</si>
  <si>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</si>
  <si>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</si>
  <si>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</si>
  <si>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</si>
  <si>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</si>
  <si>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</si>
  <si>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</si>
  <si>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</si>
  <si>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</si>
  <si>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</si>
  <si>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</si>
  <si>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</si>
  <si>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</si>
  <si>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</si>
  <si>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</si>
  <si>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</si>
  <si>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</si>
  <si>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</si>
  <si>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</si>
  <si>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</si>
  <si>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</si>
  <si>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</si>
  <si>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</si>
  <si>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</si>
  <si>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</si>
  <si>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</si>
  <si>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</si>
  <si>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</si>
  <si>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</si>
  <si>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</si>
  <si>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</si>
  <si>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</si>
  <si>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</si>
  <si>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</si>
  <si>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</si>
  <si>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</si>
  <si>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</si>
  <si>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</si>
  <si>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</si>
  <si>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</si>
  <si>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</si>
  <si>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</si>
  <si>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</si>
  <si>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</si>
  <si>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</si>
  <si>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</si>
  <si>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</si>
  <si>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</si>
  <si>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</si>
  <si>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</si>
  <si>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</si>
  <si>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</si>
  <si>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</si>
  <si>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</si>
  <si>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</si>
  <si>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</si>
  <si>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</si>
  <si>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</si>
  <si>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</si>
  <si>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</si>
  <si>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</si>
  <si>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</si>
  <si>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</si>
  <si>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</si>
  <si>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</si>
  <si>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</si>
  <si>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</si>
  <si>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</si>
  <si>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</si>
  <si>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</si>
  <si>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</si>
  <si>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</si>
  <si>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</si>
  <si>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</si>
  <si>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</si>
  <si>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</si>
  <si>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</si>
  <si>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</si>
  <si>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</si>
  <si>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</si>
  <si>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</si>
  <si>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</si>
  <si>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</si>
  <si>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</si>
  <si>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</si>
  <si>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</si>
  <si>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</si>
  <si>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</si>
  <si>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</si>
  <si>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</si>
  <si>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</si>
  <si>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</si>
  <si>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</si>
  <si>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</si>
  <si>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</si>
  <si>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</si>
  <si>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</si>
  <si>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</si>
  <si>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</si>
  <si>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</si>
  <si>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</si>
  <si>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</si>
  <si>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</si>
  <si>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</si>
  <si>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</si>
  <si>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</si>
  <si>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</si>
  <si>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</si>
  <si>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</si>
  <si>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</si>
  <si>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</si>
  <si>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</si>
  <si>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</si>
  <si>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</si>
  <si>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</si>
  <si>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</si>
  <si>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</si>
  <si>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</si>
  <si>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</si>
  <si>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</si>
  <si>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</si>
  <si>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</si>
  <si>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</si>
  <si>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</si>
  <si>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</si>
  <si>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</si>
  <si>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</si>
  <si>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</si>
  <si>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</si>
  <si>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</si>
  <si>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</si>
  <si>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</si>
  <si>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</si>
  <si>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</si>
  <si>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</si>
  <si>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</si>
  <si>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</si>
  <si>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</si>
  <si>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</si>
  <si>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</si>
  <si>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</si>
  <si>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</si>
  <si>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</si>
  <si>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</si>
  <si>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</si>
  <si>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</si>
  <si>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</si>
  <si>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</si>
  <si>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</si>
  <si>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</si>
  <si>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</si>
  <si>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</si>
  <si>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</si>
  <si>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</si>
  <si>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</si>
  <si>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</si>
  <si>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</si>
  <si>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</si>
  <si>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</si>
  <si>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</si>
  <si>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</si>
  <si>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</si>
  <si>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</si>
  <si>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</si>
  <si>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</si>
  <si>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</si>
  <si>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</si>
  <si>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</si>
  <si>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</si>
  <si>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</si>
  <si>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</si>
  <si>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</si>
  <si>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</si>
  <si>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</si>
  <si>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</si>
  <si>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</si>
  <si>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</si>
  <si>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</si>
  <si>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</si>
  <si>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</si>
  <si>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</si>
  <si>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</si>
  <si>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</si>
  <si>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</si>
  <si>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</si>
  <si>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</si>
  <si>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</si>
  <si>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</si>
  <si>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</si>
  <si>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</si>
  <si>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</si>
  <si>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</si>
  <si>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</si>
  <si>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</si>
  <si>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</si>
  <si>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</si>
  <si>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</si>
  <si>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</si>
  <si>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</si>
  <si>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</si>
  <si>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</si>
  <si>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</si>
  <si>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</si>
  <si>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</si>
  <si>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</si>
  <si>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</si>
  <si>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</si>
  <si>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</si>
  <si>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</si>
  <si>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</si>
  <si>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</si>
  <si>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</si>
  <si>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</si>
  <si>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</si>
  <si>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</si>
  <si>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</si>
  <si>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</si>
  <si>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</si>
  <si>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</si>
  <si>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</si>
  <si>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</si>
  <si>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</si>
  <si>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</si>
  <si>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</si>
  <si>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</si>
  <si>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</si>
  <si>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</si>
  <si>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</si>
  <si>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</si>
  <si>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</si>
  <si>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</si>
  <si>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</si>
  <si>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</si>
  <si>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</si>
  <si>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</si>
  <si>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</si>
  <si>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</si>
  <si>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</si>
  <si>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</si>
  <si>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</si>
  <si>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</si>
  <si>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</si>
  <si>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</si>
  <si>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</si>
  <si>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</si>
  <si>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</si>
  <si>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</si>
  <si>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</si>
  <si>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</si>
  <si>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</si>
  <si>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</si>
  <si>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</si>
  <si>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</si>
  <si>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</si>
  <si>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</si>
  <si>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</si>
  <si>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</si>
  <si>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</si>
  <si>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</si>
  <si>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</si>
  <si>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</si>
  <si>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</si>
  <si>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</si>
  <si>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</si>
  <si>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</si>
  <si>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</si>
  <si>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</si>
  <si>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</si>
  <si>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</si>
  <si>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</si>
  <si>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</si>
  <si>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</si>
  <si>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</si>
  <si>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</si>
  <si>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</si>
  <si>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</si>
  <si>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</si>
  <si>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</si>
  <si>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</si>
  <si>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</si>
  <si>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</si>
  <si>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</si>
  <si>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</si>
  <si>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</si>
  <si>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</si>
  <si>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</si>
  <si>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</si>
  <si>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</si>
  <si>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</si>
  <si>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</si>
  <si>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</si>
  <si>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</si>
  <si>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</si>
  <si>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</si>
  <si>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</si>
  <si>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</si>
  <si>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</si>
  <si>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</si>
  <si>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</si>
  <si>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</si>
  <si>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</si>
  <si>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</si>
  <si>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</si>
  <si>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</si>
  <si>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</si>
  <si>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</si>
  <si>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</si>
  <si>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</si>
  <si>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</si>
  <si>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</si>
  <si>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</si>
  <si>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</si>
  <si>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</si>
  <si>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</si>
  <si>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</si>
  <si>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</si>
  <si>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</si>
  <si>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</si>
  <si>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</si>
  <si>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</si>
  <si>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</si>
  <si>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</si>
  <si>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</si>
  <si>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</si>
  <si>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</si>
  <si>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</si>
  <si>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</si>
  <si>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</si>
  <si>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</si>
  <si>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</si>
  <si>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</si>
  <si>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</si>
  <si>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</si>
  <si>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</si>
  <si>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</si>
  <si>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</si>
  <si>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</si>
  <si>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</si>
  <si>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</si>
  <si>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</si>
  <si>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</si>
  <si>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</si>
  <si>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</si>
  <si>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</si>
  <si>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</si>
  <si>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</si>
  <si>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</si>
  <si>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</si>
  <si>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</si>
  <si>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</si>
  <si>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</si>
  <si>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</si>
  <si>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</si>
  <si>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</si>
  <si>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</si>
  <si>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</si>
  <si>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</si>
  <si>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</si>
  <si>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</si>
  <si>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</si>
  <si>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</si>
  <si>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</si>
  <si>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</si>
  <si>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</si>
  <si>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</si>
  <si>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</si>
  <si>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</si>
  <si>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</si>
  <si>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</si>
  <si>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</si>
  <si>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</si>
  <si>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</si>
  <si>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</si>
  <si>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</si>
  <si>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</si>
  <si>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</si>
  <si>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</si>
  <si>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</si>
  <si>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</si>
  <si>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</si>
  <si>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</si>
  <si>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</si>
  <si>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</si>
  <si>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</si>
  <si>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</si>
  <si>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</si>
  <si>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</si>
  <si>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</si>
  <si>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</si>
  <si>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</si>
  <si>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</si>
  <si>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</si>
  <si>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</si>
  <si>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</si>
  <si>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</si>
  <si>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</si>
  <si>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</si>
  <si>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</si>
  <si>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</si>
  <si>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</si>
  <si>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</si>
  <si>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</si>
  <si>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</si>
  <si>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</si>
  <si>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</si>
  <si>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</si>
  <si>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</si>
  <si>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</si>
  <si>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</si>
  <si>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</si>
  <si>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</si>
  <si>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</si>
  <si>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</si>
  <si>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</si>
  <si>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</si>
  <si>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</si>
  <si>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</si>
  <si>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</si>
  <si>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</si>
  <si>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</si>
  <si>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</si>
  <si>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</si>
  <si>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</si>
  <si>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</si>
  <si>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</si>
  <si>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</si>
  <si>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</si>
  <si>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</si>
  <si>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</si>
  <si>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</si>
  <si>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</si>
  <si>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</si>
  <si>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</si>
  <si>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</si>
  <si>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</si>
  <si>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</si>
  <si>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</si>
  <si>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</si>
  <si>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</si>
  <si>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</si>
  <si>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</si>
  <si>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</si>
  <si>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</si>
  <si>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</si>
  <si>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</si>
  <si>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</si>
  <si>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</si>
  <si>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</si>
  <si>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</si>
  <si>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</si>
  <si>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</si>
  <si>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</si>
  <si>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</si>
  <si>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</si>
  <si>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</si>
  <si>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</si>
  <si>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</si>
  <si>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</si>
  <si>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</si>
  <si>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</si>
  <si>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</si>
  <si>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</si>
  <si>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</si>
  <si>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</si>
  <si>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</si>
  <si>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</si>
  <si>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</si>
  <si>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</si>
  <si>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</si>
  <si>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</si>
  <si>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</si>
  <si>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</si>
  <si>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</si>
  <si>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</si>
  <si>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</si>
  <si>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</si>
  <si>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</si>
  <si>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</si>
  <si>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</si>
  <si>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</si>
  <si>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</si>
  <si>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</si>
  <si>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</si>
  <si>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</si>
  <si>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</si>
  <si>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</si>
  <si>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</si>
  <si>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</si>
  <si>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</si>
  <si>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</si>
  <si>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</si>
  <si>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</si>
  <si>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</si>
  <si>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</si>
  <si>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</si>
  <si>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</si>
  <si>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</si>
  <si>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</si>
  <si>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</si>
  <si>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</si>
  <si>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</si>
  <si>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</si>
  <si>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</si>
  <si>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</si>
  <si>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</si>
  <si>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</si>
  <si>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</si>
  <si>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</si>
  <si>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</si>
  <si>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</si>
  <si>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</si>
  <si>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</si>
  <si>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</si>
  <si>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</si>
  <si>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</si>
  <si>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</si>
  <si>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</si>
  <si>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</si>
  <si>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</si>
  <si>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</si>
  <si>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</si>
  <si>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</si>
  <si>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</si>
  <si>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</si>
  <si>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</si>
  <si>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</si>
  <si>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</si>
  <si>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</si>
  <si>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</si>
  <si>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</si>
  <si>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</si>
  <si>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</si>
  <si>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</si>
  <si>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</si>
  <si>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</si>
  <si>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</si>
  <si>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</si>
  <si>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</si>
  <si>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</si>
  <si>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</si>
  <si>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</si>
  <si>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</si>
  <si>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</si>
  <si>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</si>
  <si>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</si>
  <si>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</si>
  <si>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</si>
  <si>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</si>
  <si>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</si>
  <si>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</si>
  <si>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</si>
  <si>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</si>
  <si>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</si>
  <si>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</si>
  <si>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</si>
  <si>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</si>
  <si>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</si>
  <si>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</si>
  <si>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</si>
  <si>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</si>
  <si>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</si>
  <si>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</si>
  <si>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</si>
  <si>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</si>
  <si>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</si>
  <si>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</si>
  <si>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</si>
  <si>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</si>
  <si>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</si>
  <si>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</si>
  <si>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</si>
  <si>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</si>
  <si>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</si>
  <si>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</si>
  <si>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</si>
  <si>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</si>
  <si>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</si>
  <si>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</si>
  <si>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</si>
  <si>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</si>
  <si>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</si>
  <si>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</si>
  <si>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</si>
  <si>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</si>
  <si>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</si>
  <si>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</si>
  <si>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</si>
  <si>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</si>
  <si>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</si>
  <si>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</si>
  <si>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</si>
  <si>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</si>
  <si>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</si>
  <si>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</si>
  <si>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</si>
  <si>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</si>
  <si>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</si>
  <si>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</si>
  <si>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</si>
  <si>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</si>
  <si>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</si>
  <si>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</si>
  <si>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</si>
  <si>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</si>
  <si>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</si>
  <si>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</si>
  <si>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</si>
  <si>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</si>
  <si>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</si>
  <si>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</si>
  <si>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</si>
  <si>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</si>
  <si>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</si>
  <si>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</si>
  <si>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</si>
  <si>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</si>
  <si>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</si>
  <si>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</si>
  <si>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</si>
  <si>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</si>
  <si>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</si>
  <si>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</si>
  <si>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</si>
  <si>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</si>
  <si>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</si>
  <si>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</si>
  <si>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</si>
  <si>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</si>
  <si>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</si>
  <si>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</si>
  <si>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</si>
  <si>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</si>
  <si>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</si>
  <si>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</si>
  <si>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</si>
  <si>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</si>
  <si>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</si>
  <si>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</si>
  <si>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</si>
  <si>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</si>
  <si>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</si>
  <si>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</si>
  <si>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</si>
  <si>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</si>
  <si>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</si>
  <si>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</si>
  <si>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</si>
  <si>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</si>
  <si>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</si>
  <si>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</si>
  <si>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</si>
  <si>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</si>
  <si>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</si>
  <si>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</si>
  <si>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</si>
  <si>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</si>
  <si>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</si>
  <si>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</si>
  <si>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</si>
  <si>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</si>
  <si>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</si>
  <si>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</si>
  <si>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</si>
  <si>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</si>
  <si>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</si>
  <si>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</si>
  <si>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</si>
  <si>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</si>
  <si>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</si>
  <si>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</si>
  <si>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</si>
  <si>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</si>
  <si>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</si>
  <si>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</si>
  <si>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</si>
  <si>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</si>
  <si>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</si>
  <si>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</si>
  <si>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</si>
  <si>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</si>
  <si>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</si>
  <si>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</si>
  <si>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</si>
  <si>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</si>
  <si>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</si>
  <si>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</si>
  <si>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</si>
  <si>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</si>
  <si>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</si>
  <si>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</si>
  <si>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</si>
  <si>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</si>
  <si>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</si>
  <si>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</si>
  <si>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</si>
  <si>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</si>
  <si>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</si>
  <si>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</si>
  <si>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</si>
  <si>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</si>
  <si>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</si>
  <si>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</si>
  <si>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</si>
  <si>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</si>
  <si>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</si>
  <si>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</si>
  <si>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</si>
  <si>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</si>
  <si>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</si>
  <si>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</si>
  <si>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</si>
  <si>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</si>
  <si>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</si>
  <si>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</si>
  <si>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</si>
  <si>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</si>
  <si>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</si>
  <si>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</si>
  <si>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</si>
  <si>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</si>
  <si>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</si>
  <si>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</si>
  <si>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</si>
  <si>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</si>
  <si>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</si>
  <si>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</si>
  <si>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</si>
  <si>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</si>
  <si>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</si>
  <si>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</si>
  <si>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</si>
  <si>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</si>
  <si>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</si>
  <si>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</si>
  <si>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</si>
  <si>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</si>
  <si>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</si>
  <si>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</si>
  <si>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</si>
  <si>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</si>
  <si>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</si>
  <si>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</si>
  <si>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</si>
  <si>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</si>
  <si>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</si>
  <si>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</si>
  <si>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</si>
  <si>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</si>
  <si>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</si>
  <si>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</si>
  <si>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</si>
  <si>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</si>
  <si>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</si>
  <si>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</si>
  <si>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</si>
  <si>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</si>
  <si>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</si>
  <si>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</si>
  <si>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</si>
  <si>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</si>
  <si>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</si>
  <si>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</si>
  <si>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</si>
  <si>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</si>
  <si>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</si>
  <si>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</si>
  <si>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</si>
  <si>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</si>
  <si>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</si>
  <si>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</si>
  <si>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</si>
  <si>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</si>
  <si>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</si>
  <si>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</si>
  <si>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</si>
  <si>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</si>
  <si>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</si>
  <si>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</si>
  <si>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</si>
  <si>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</si>
  <si>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</si>
  <si>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</si>
  <si>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</si>
  <si>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</si>
  <si>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</si>
  <si>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</si>
  <si>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</si>
  <si>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</si>
  <si>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</si>
  <si>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</si>
  <si>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</si>
  <si>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</si>
  <si>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</si>
  <si>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</si>
  <si>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</si>
  <si>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</si>
  <si>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</si>
  <si>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</si>
  <si>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</si>
  <si>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</si>
  <si>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</si>
  <si>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</si>
  <si>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</si>
  <si>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</si>
  <si>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</si>
  <si>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</si>
  <si>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</si>
  <si>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</si>
  <si>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</si>
  <si>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</si>
  <si>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</si>
  <si>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</si>
  <si>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</si>
  <si>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</si>
  <si>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</si>
  <si>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</si>
  <si>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</si>
  <si>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</si>
  <si>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</si>
  <si>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</si>
  <si>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</si>
  <si>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</si>
  <si>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</si>
  <si>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</si>
  <si>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</si>
  <si>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</si>
  <si>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</si>
  <si>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</si>
  <si>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</si>
  <si>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</si>
  <si>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</si>
  <si>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</si>
  <si>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</si>
  <si>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</si>
  <si>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</si>
  <si>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</si>
  <si>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</si>
  <si>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</si>
  <si>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</si>
  <si>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</si>
  <si>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</si>
  <si>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</si>
  <si>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</si>
  <si>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</si>
  <si>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</si>
  <si>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</si>
  <si>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</si>
  <si>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</si>
  <si>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</si>
  <si>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</si>
  <si>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</si>
  <si>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</si>
  <si>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</si>
  <si>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</si>
  <si>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</si>
  <si>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</si>
  <si>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</si>
  <si>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</si>
  <si>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</si>
  <si>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</si>
  <si>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</si>
  <si>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</si>
  <si>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</si>
  <si>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</si>
  <si>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</si>
  <si>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</si>
  <si>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</si>
  <si>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</si>
  <si>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</si>
  <si>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</si>
  <si>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</si>
  <si>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</si>
  <si>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</si>
  <si>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</si>
  <si>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</si>
  <si>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</si>
  <si>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</si>
  <si>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</si>
  <si>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</si>
  <si>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</si>
  <si>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</si>
  <si>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</si>
  <si>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</si>
  <si>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</si>
  <si>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</si>
  <si>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</si>
  <si>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</si>
  <si>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</si>
  <si>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</si>
  <si>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</si>
  <si>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</si>
  <si>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</si>
  <si>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</si>
  <si>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</si>
  <si>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</si>
  <si>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</si>
  <si>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</si>
  <si>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</si>
  <si>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</si>
  <si>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</si>
  <si>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</si>
  <si>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</si>
  <si>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</si>
  <si>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</si>
  <si>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</si>
  <si>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</si>
  <si>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</si>
  <si>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</si>
  <si>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</si>
  <si>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</si>
  <si>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</si>
  <si>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</si>
  <si>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</si>
  <si>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</si>
  <si>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</si>
  <si>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</si>
  <si>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</si>
  <si>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</si>
  <si>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</si>
  <si>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</si>
  <si>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</si>
  <si>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</si>
  <si>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</si>
  <si>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</si>
  <si>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</si>
  <si>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</si>
  <si>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</si>
  <si>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</si>
  <si>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</si>
  <si>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</si>
  <si>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</si>
  <si>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</si>
  <si>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</si>
  <si>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</si>
  <si>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</si>
  <si>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</si>
  <si>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</si>
  <si>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</si>
  <si>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</si>
  <si>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</si>
  <si>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</si>
  <si>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</si>
  <si>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</si>
  <si>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</si>
  <si>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</si>
  <si>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</si>
  <si>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</si>
  <si>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</si>
  <si>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</si>
  <si>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</si>
  <si>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</si>
  <si>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</si>
  <si>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</si>
  <si>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</si>
  <si>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</si>
  <si>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</si>
  <si>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</si>
  <si>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</si>
  <si>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</si>
  <si>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</si>
  <si>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</si>
  <si>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</si>
  <si>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</si>
  <si>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</si>
  <si>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</si>
  <si>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</si>
  <si>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</si>
  <si>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</si>
  <si>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</si>
  <si>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</si>
  <si>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</si>
  <si>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</si>
  <si>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</si>
  <si>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</si>
  <si>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</si>
  <si>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</si>
  <si>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</si>
  <si>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</si>
  <si>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</si>
  <si>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</si>
  <si>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</si>
  <si>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</si>
  <si>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</si>
  <si>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</si>
  <si>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</si>
  <si>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</si>
  <si>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</si>
  <si>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</si>
  <si>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</si>
  <si>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</si>
  <si>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</si>
  <si>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</si>
  <si>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</si>
  <si>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</si>
  <si>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</si>
  <si>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</si>
  <si>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</si>
  <si>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</si>
  <si>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</si>
  <si>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</si>
  <si>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</si>
  <si>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</si>
  <si>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</si>
  <si>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</si>
  <si>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</si>
  <si>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</si>
  <si>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</si>
  <si>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</si>
  <si>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</si>
  <si>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</si>
  <si>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</si>
  <si>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</si>
  <si>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</si>
  <si>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</si>
  <si>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</si>
  <si>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</si>
  <si>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</si>
  <si>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</si>
  <si>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</si>
  <si>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</si>
  <si>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</si>
  <si>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</si>
  <si>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</si>
  <si>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</si>
  <si>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</si>
  <si>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</si>
  <si>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</si>
  <si>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</si>
  <si>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</si>
  <si>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</si>
  <si>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</si>
  <si>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</si>
  <si>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</si>
  <si>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</si>
  <si>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</si>
  <si>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</si>
  <si>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</si>
  <si>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</si>
  <si>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</si>
  <si>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</si>
  <si>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</si>
  <si>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</si>
  <si>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</si>
  <si>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</si>
  <si>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</si>
  <si>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</si>
  <si>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</si>
  <si>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</si>
  <si>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</si>
  <si>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</si>
  <si>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</si>
  <si>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</si>
  <si>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</si>
  <si>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</si>
  <si>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</si>
  <si>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</si>
  <si>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</si>
  <si>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</si>
  <si>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</si>
  <si>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</si>
  <si>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</si>
  <si>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</si>
  <si>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</si>
  <si>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</si>
  <si>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</si>
  <si>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</si>
  <si>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</si>
  <si>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</si>
  <si>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</si>
  <si>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</si>
  <si>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</si>
  <si>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</si>
  <si>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</si>
  <si>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</si>
  <si>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</si>
  <si>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</si>
  <si>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</si>
  <si>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</si>
  <si>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</si>
  <si>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</si>
  <si>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</si>
  <si>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</si>
  <si>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</si>
  <si>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</si>
  <si>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</si>
  <si>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</si>
  <si>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</si>
  <si>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</si>
  <si>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</si>
  <si>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</si>
  <si>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</si>
  <si>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</si>
  <si>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</si>
  <si>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</si>
  <si>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</si>
  <si>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</si>
  <si>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</si>
  <si>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</si>
  <si>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</si>
  <si>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</si>
  <si>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</si>
  <si>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</si>
  <si>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</si>
  <si>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</si>
  <si>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</si>
  <si>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</si>
  <si>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</si>
  <si>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</si>
  <si>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</si>
  <si>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</si>
  <si>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</si>
  <si>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</si>
  <si>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</si>
  <si>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</si>
  <si>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</si>
  <si>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</si>
  <si>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</si>
  <si>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</si>
  <si>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</si>
  <si>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</si>
  <si>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</si>
  <si>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</si>
  <si>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</si>
  <si>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</si>
  <si>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</si>
  <si>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</si>
  <si>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</si>
  <si>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</si>
  <si>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</si>
  <si>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</si>
  <si>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</si>
  <si>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</si>
  <si>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</si>
  <si>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</si>
  <si>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</si>
  <si>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</si>
  <si>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</si>
  <si>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</si>
  <si>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</si>
  <si>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</si>
  <si>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</si>
  <si>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</si>
  <si>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</si>
  <si>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</si>
  <si>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</si>
  <si>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</si>
  <si>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</si>
  <si>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</si>
  <si>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</si>
  <si>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</si>
  <si>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</si>
  <si>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</si>
  <si>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</si>
  <si>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</si>
  <si>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</si>
  <si>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</si>
  <si>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</si>
  <si>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</si>
  <si>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</si>
  <si>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</si>
  <si>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</si>
  <si>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</si>
  <si>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</si>
  <si>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</si>
  <si>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</si>
  <si>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</si>
  <si>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</si>
  <si>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</si>
  <si>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</si>
  <si>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</si>
  <si>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</si>
  <si>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</si>
  <si>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</si>
  <si>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</si>
  <si>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</si>
  <si>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</si>
  <si>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</si>
  <si>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</si>
  <si>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</si>
  <si>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</si>
  <si>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</si>
  <si>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</si>
  <si>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</si>
  <si>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</si>
  <si>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</si>
  <si>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</si>
  <si>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</si>
  <si>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</si>
  <si>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</si>
  <si>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</si>
  <si>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</si>
  <si>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</si>
  <si>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</si>
  <si>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</si>
  <si>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</si>
  <si>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</si>
  <si>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</si>
  <si>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</si>
  <si>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</si>
  <si>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</si>
  <si>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</si>
  <si>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</si>
  <si>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</si>
  <si>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</si>
  <si>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</si>
  <si>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</si>
  <si>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</si>
  <si>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</si>
  <si>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</si>
  <si>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</si>
  <si>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</si>
  <si>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</si>
  <si>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</si>
  <si>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</si>
  <si>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</si>
  <si>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</si>
  <si>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</si>
  <si>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</si>
  <si>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</si>
  <si>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</si>
  <si>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</si>
  <si>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</si>
  <si>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</si>
  <si>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</si>
  <si>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</si>
  <si>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</si>
  <si>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</si>
  <si>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</si>
  <si>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</si>
  <si>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</si>
  <si>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</si>
  <si>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</si>
  <si>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</si>
  <si>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</si>
  <si>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</si>
  <si>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</si>
  <si>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</si>
  <si>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</si>
  <si>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</si>
  <si>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</si>
  <si>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</si>
  <si>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</si>
  <si>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</si>
  <si>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</si>
  <si>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</si>
  <si>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</si>
  <si>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</si>
  <si>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</si>
  <si>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</si>
  <si>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</si>
  <si>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</si>
  <si>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</si>
  <si>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</si>
  <si>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</si>
  <si>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</si>
  <si>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</si>
  <si>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</si>
  <si>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</si>
  <si>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</si>
  <si>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</si>
  <si>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</si>
  <si>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</si>
  <si>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</si>
  <si>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</si>
  <si>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</si>
  <si>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</si>
  <si>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</si>
  <si>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</si>
  <si>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</si>
  <si>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</si>
  <si>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</si>
  <si>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</si>
  <si>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</si>
  <si>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</si>
  <si>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</si>
  <si>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</si>
  <si>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</si>
  <si>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</si>
  <si>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</si>
  <si>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</si>
  <si>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</si>
  <si>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</si>
  <si>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</si>
  <si>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</si>
  <si>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</si>
  <si>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</si>
  <si>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</si>
  <si>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</si>
  <si>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</si>
  <si>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</si>
  <si>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</si>
  <si>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</si>
  <si>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</si>
  <si>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</si>
  <si>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</si>
  <si>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</si>
  <si>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</si>
  <si>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</si>
  <si>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</si>
  <si>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</si>
  <si>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</si>
  <si>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</si>
  <si>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</si>
  <si>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</si>
  <si>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</si>
  <si>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</si>
  <si>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</si>
  <si>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</si>
  <si>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</si>
  <si>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</si>
  <si>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</si>
  <si>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</si>
  <si>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</si>
  <si>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</si>
  <si>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</si>
  <si>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</si>
  <si>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</si>
  <si>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</si>
  <si>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</si>
  <si>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</si>
  <si>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</si>
  <si>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</si>
  <si>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</si>
  <si>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</si>
  <si>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</si>
  <si>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</si>
  <si>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</si>
  <si>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</si>
  <si>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</si>
  <si>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</si>
  <si>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</si>
  <si>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</si>
  <si>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</si>
  <si>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</si>
  <si>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</si>
  <si>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</si>
  <si>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</si>
  <si>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</si>
  <si>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</si>
  <si>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</si>
  <si>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</si>
  <si>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</si>
  <si>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</si>
  <si>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</si>
  <si>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</si>
  <si>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</si>
  <si>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</si>
  <si>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</si>
  <si>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</si>
  <si>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</si>
  <si>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</si>
  <si>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</si>
  <si>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</si>
  <si>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</si>
  <si>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</si>
  <si>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</si>
  <si>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</si>
  <si>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</si>
  <si>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</si>
  <si>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</si>
  <si>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</si>
  <si>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</si>
  <si>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</si>
  <si>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</si>
  <si>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</si>
  <si>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</si>
  <si>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</si>
  <si>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</si>
  <si>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</si>
  <si>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</si>
  <si>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</si>
  <si>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</si>
  <si>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</si>
  <si>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</si>
  <si>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</si>
  <si>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</si>
  <si>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</si>
  <si>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</si>
  <si>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</si>
  <si>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</si>
  <si>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</si>
  <si>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</si>
  <si>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</si>
  <si>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</si>
  <si>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</si>
  <si>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</si>
  <si>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</si>
  <si>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</si>
  <si>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</si>
  <si>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</si>
  <si>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</si>
  <si>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</si>
  <si>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</si>
  <si>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</si>
  <si>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</si>
  <si>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</si>
  <si>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</si>
  <si>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</si>
  <si>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</si>
  <si>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</si>
  <si>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</si>
  <si>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</si>
  <si>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</si>
  <si>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</si>
  <si>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</si>
  <si>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</si>
  <si>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</si>
  <si>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</si>
  <si>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</si>
  <si>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</si>
  <si>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</si>
  <si>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</si>
  <si>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</si>
  <si>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</si>
  <si>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</si>
  <si>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</si>
  <si>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</si>
  <si>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</si>
  <si>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</si>
  <si>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</si>
  <si>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</si>
  <si>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</si>
  <si>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</si>
  <si>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</si>
  <si>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</si>
  <si>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</si>
  <si>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</si>
  <si>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</si>
  <si>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</si>
  <si>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</si>
  <si>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</si>
  <si>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</si>
  <si>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</si>
  <si>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</si>
  <si>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</si>
  <si>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</si>
  <si>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</si>
  <si>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</si>
  <si>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</si>
  <si>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</si>
  <si>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</si>
  <si>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</si>
  <si>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</si>
  <si>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</si>
  <si>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</si>
  <si>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</si>
  <si>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</si>
  <si>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</si>
  <si>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</si>
  <si>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</si>
  <si>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</si>
  <si>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</si>
  <si>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</si>
  <si>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</si>
  <si>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</si>
  <si>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</si>
  <si>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</si>
  <si>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</si>
  <si>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</si>
  <si>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</si>
  <si>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</si>
  <si>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</si>
  <si>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</si>
  <si>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</si>
  <si>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</si>
  <si>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</si>
  <si>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</si>
  <si>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</si>
  <si>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</si>
  <si>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</si>
  <si>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</si>
  <si>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</si>
  <si>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</si>
  <si>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</si>
  <si>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</si>
  <si>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</si>
  <si>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</si>
  <si>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</si>
  <si>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</si>
  <si>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</si>
  <si>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</si>
  <si>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</si>
  <si>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</si>
  <si>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</si>
  <si>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</si>
  <si>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</si>
  <si>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</si>
  <si>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</si>
  <si>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</si>
  <si>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</si>
  <si>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</si>
  <si>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</si>
  <si>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</si>
  <si>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</si>
  <si>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</si>
  <si>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</si>
  <si>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</si>
  <si>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</si>
  <si>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</si>
  <si>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</si>
  <si>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</si>
  <si>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</si>
  <si>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</si>
  <si>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</si>
  <si>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</si>
  <si>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</si>
  <si>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</si>
  <si>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</si>
  <si>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</si>
  <si>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</si>
  <si>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</si>
  <si>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</si>
  <si>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</si>
  <si>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</si>
  <si>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</si>
  <si>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</si>
  <si>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</si>
  <si>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</si>
  <si>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</si>
  <si>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</si>
  <si>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</si>
  <si>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</si>
  <si>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</si>
  <si>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</si>
  <si>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</si>
  <si>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</si>
  <si>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</si>
  <si>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</si>
  <si>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</si>
  <si>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</si>
  <si>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</si>
  <si>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</si>
  <si>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</si>
  <si>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</si>
  <si>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</si>
  <si>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</si>
  <si>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</si>
  <si>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</si>
  <si>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</si>
  <si>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</si>
  <si>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</si>
  <si>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</si>
  <si>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</si>
  <si>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</si>
  <si>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</si>
  <si>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</si>
  <si>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</si>
  <si>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</si>
  <si>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</si>
  <si>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</si>
  <si>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</si>
  <si>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</si>
  <si>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</si>
  <si>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</si>
  <si>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</si>
  <si>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</si>
  <si>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</si>
  <si>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</si>
  <si>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</si>
  <si>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</si>
  <si>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</si>
  <si>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</si>
  <si>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</si>
  <si>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</si>
  <si>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</si>
  <si>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</si>
  <si>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</si>
  <si>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</si>
  <si>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</si>
  <si>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</si>
  <si>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</si>
  <si>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</si>
  <si>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</si>
  <si>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</si>
  <si>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</si>
  <si>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</si>
  <si>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</si>
  <si>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</si>
  <si>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</si>
  <si>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</si>
  <si>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</si>
  <si>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</si>
  <si>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</si>
  <si>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</si>
  <si>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</si>
  <si>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</si>
  <si>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</si>
  <si>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</si>
  <si>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</si>
  <si>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</si>
  <si>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</si>
  <si>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</si>
  <si>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</si>
  <si>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</si>
  <si>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</si>
  <si>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</si>
  <si>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</si>
  <si>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</si>
  <si>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</si>
  <si>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</si>
  <si>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</si>
  <si>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</si>
  <si>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</si>
  <si>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</si>
  <si>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</si>
  <si>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</si>
  <si>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</si>
  <si>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</si>
  <si>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</si>
  <si>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</si>
  <si>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</si>
  <si>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</si>
  <si>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</si>
  <si>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</si>
  <si>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</si>
  <si>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</si>
  <si>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</si>
  <si>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</si>
  <si>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</si>
  <si>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</si>
  <si>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</si>
  <si>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</si>
  <si>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</si>
  <si>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</si>
  <si>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</si>
  <si>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</si>
  <si>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</si>
  <si>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</si>
  <si>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</si>
  <si>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</si>
  <si>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</si>
  <si>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</si>
  <si>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</si>
  <si>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</si>
  <si>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</si>
  <si>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</si>
  <si>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</si>
  <si>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</si>
  <si>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</si>
  <si>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</si>
  <si>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</si>
  <si>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</si>
  <si>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</si>
  <si>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</si>
  <si>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</si>
  <si>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</si>
  <si>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</si>
  <si>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</si>
  <si>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</si>
  <si>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</si>
  <si>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</si>
  <si>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</si>
  <si>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</si>
  <si>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</si>
  <si>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</si>
  <si>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</si>
  <si>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</si>
  <si>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</si>
  <si>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</si>
  <si>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</si>
  <si>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</si>
  <si>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</si>
  <si>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</si>
  <si>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</si>
  <si>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</si>
  <si>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</si>
  <si>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</si>
  <si>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</si>
  <si>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</si>
  <si>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</si>
  <si>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</si>
  <si>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</si>
  <si>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</si>
  <si>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</si>
  <si>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</si>
  <si>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</si>
  <si>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</si>
  <si>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</si>
  <si>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</si>
  <si>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</si>
  <si>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</si>
  <si>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</si>
  <si>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</si>
  <si>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</si>
  <si>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</si>
  <si>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</si>
  <si>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</si>
  <si>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</si>
  <si>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</si>
  <si>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</si>
  <si>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</si>
  <si>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</si>
  <si>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</si>
  <si>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</si>
  <si>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</si>
  <si>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</si>
  <si>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</si>
  <si>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</si>
  <si>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</si>
  <si>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</si>
  <si>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</si>
  <si>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</si>
  <si>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</si>
  <si>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</si>
  <si>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</si>
  <si>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</si>
  <si>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</si>
  <si>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</si>
  <si>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</si>
  <si>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</si>
  <si>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</si>
  <si>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</si>
  <si>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</si>
  <si>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</si>
  <si>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</si>
  <si>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</si>
  <si>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</si>
  <si>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</si>
  <si>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</si>
  <si>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</si>
  <si>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</si>
  <si>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</si>
  <si>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</si>
  <si>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</si>
  <si>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</si>
  <si>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</si>
  <si>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</si>
  <si>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</si>
  <si>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</si>
  <si>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</si>
  <si>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</si>
  <si>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</si>
  <si>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</si>
  <si>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</si>
  <si>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</si>
  <si>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</si>
  <si>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</si>
  <si>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</si>
  <si>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</si>
  <si>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</si>
  <si>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</si>
  <si>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</si>
  <si>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</si>
  <si>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</si>
  <si>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</si>
  <si>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</si>
  <si>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</si>
  <si>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</si>
  <si>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</si>
  <si>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</si>
  <si>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</si>
  <si>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</si>
  <si>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</si>
  <si>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</si>
  <si>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</si>
  <si>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</si>
  <si>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</si>
  <si>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</si>
  <si>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</si>
  <si>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</si>
  <si>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</si>
  <si>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</si>
  <si>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</si>
  <si>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</si>
  <si>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</si>
  <si>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</si>
  <si>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</si>
  <si>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</si>
  <si>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</si>
  <si>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</si>
  <si>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</si>
  <si>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</si>
  <si>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</si>
  <si>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</si>
  <si>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</si>
  <si>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</si>
  <si>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</si>
  <si>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</si>
  <si>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</si>
  <si>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</si>
  <si>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</si>
  <si>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</si>
  <si>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</si>
  <si>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</si>
  <si>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</si>
  <si>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</si>
  <si>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</si>
  <si>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</si>
  <si>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</si>
  <si>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</si>
  <si>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</si>
  <si>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</si>
  <si>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</si>
  <si>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</si>
  <si>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</si>
  <si>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</si>
  <si>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</si>
  <si>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</si>
  <si>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</si>
  <si>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</si>
  <si>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</si>
  <si>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</si>
  <si>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</si>
  <si>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</si>
  <si>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</si>
  <si>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</si>
  <si>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</si>
  <si>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</si>
  <si>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</si>
  <si>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</si>
  <si>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</si>
  <si>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</si>
  <si>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</si>
  <si>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</si>
  <si>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</si>
  <si>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</si>
  <si>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</si>
  <si>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</si>
  <si>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</si>
  <si>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</si>
  <si>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</si>
  <si>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</si>
  <si>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</si>
  <si>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</si>
  <si>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</si>
  <si>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</si>
  <si>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</si>
  <si>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</si>
  <si>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</si>
  <si>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</si>
  <si>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</si>
  <si>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</si>
  <si>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</si>
  <si>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</si>
  <si>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</si>
  <si>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</si>
  <si>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</si>
  <si>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</si>
  <si>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</si>
  <si>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</si>
  <si>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</si>
  <si>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</si>
  <si>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</si>
  <si>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</si>
  <si>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</si>
  <si>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</si>
  <si>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</si>
  <si>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</si>
  <si>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</si>
  <si>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</si>
  <si>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</si>
  <si>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</si>
  <si>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</si>
  <si>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</si>
  <si>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</si>
  <si>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</si>
  <si>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</si>
  <si>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</si>
  <si>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</si>
  <si>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</si>
  <si>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</si>
  <si>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</si>
  <si>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</si>
  <si>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</si>
  <si>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</si>
  <si>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</si>
  <si>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</si>
  <si>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</si>
  <si>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</si>
  <si>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</si>
  <si>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</si>
  <si>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</si>
  <si>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</si>
  <si>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</si>
  <si>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</si>
  <si>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</si>
  <si>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</si>
  <si>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</si>
  <si>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</si>
  <si>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</si>
  <si>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</si>
  <si>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</si>
  <si>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</si>
  <si>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</si>
  <si>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</si>
  <si>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</si>
  <si>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</si>
  <si>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</si>
  <si>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</si>
  <si>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</si>
  <si>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</si>
  <si>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</si>
  <si>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</si>
  <si>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</si>
  <si>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</si>
  <si>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</si>
  <si>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</si>
  <si>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</si>
  <si>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</si>
  <si>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</si>
  <si>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</si>
  <si>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</si>
  <si>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</si>
  <si>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</si>
  <si>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</si>
  <si>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</si>
  <si>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</si>
  <si>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</si>
  <si>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</si>
  <si>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</si>
  <si>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</si>
  <si>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</si>
  <si>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</si>
  <si>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</si>
  <si>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</si>
  <si>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</si>
  <si>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</si>
  <si>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</si>
  <si>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</si>
  <si>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</si>
  <si>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</si>
  <si>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</si>
  <si>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</si>
  <si>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</si>
  <si>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</si>
  <si>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</si>
  <si>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</si>
  <si>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</si>
  <si>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</si>
  <si>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</si>
  <si>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</si>
  <si>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</si>
  <si>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</si>
  <si>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</si>
  <si>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</si>
  <si>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</si>
  <si>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</si>
  <si>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</si>
  <si>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</si>
  <si>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</si>
  <si>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</si>
  <si>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</si>
  <si>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</si>
  <si>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</si>
  <si>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</si>
  <si>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</si>
  <si>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</si>
  <si>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</si>
  <si>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</si>
  <si>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</si>
  <si>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</si>
  <si>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</si>
  <si>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</si>
  <si>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</si>
  <si>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</si>
  <si>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</si>
  <si>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</si>
  <si>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</si>
  <si>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</si>
  <si>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</si>
  <si>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</si>
  <si>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</si>
  <si>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</si>
  <si>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</si>
  <si>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</si>
  <si>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</si>
  <si>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</si>
  <si>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</si>
  <si>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</si>
  <si>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</si>
  <si>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</si>
  <si>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</si>
  <si>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</si>
  <si>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</si>
  <si>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</si>
  <si>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</si>
  <si>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</si>
  <si>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</si>
  <si>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</si>
  <si>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</si>
  <si>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</si>
  <si>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</si>
  <si>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</si>
  <si>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</si>
  <si>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</si>
  <si>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</si>
  <si>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</si>
  <si>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</si>
  <si>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</si>
  <si>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</si>
  <si>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</si>
  <si>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</si>
  <si>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</si>
  <si>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</si>
  <si>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</si>
  <si>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</si>
  <si>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</si>
  <si>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</si>
  <si>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</si>
  <si>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</si>
  <si>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</si>
  <si>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</si>
  <si>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</si>
  <si>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</si>
  <si>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</si>
  <si>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</si>
  <si>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</si>
  <si>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</si>
  <si>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</si>
  <si>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</si>
  <si>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</si>
  <si>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</si>
  <si>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</si>
  <si>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</si>
  <si>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</si>
  <si>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</si>
  <si>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</si>
  <si>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</si>
  <si>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</si>
  <si>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</si>
  <si>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</si>
  <si>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</si>
  <si>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</si>
  <si>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</si>
  <si>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</si>
  <si>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</si>
  <si>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</si>
  <si>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</si>
  <si>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</si>
  <si>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</si>
  <si>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</si>
  <si>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</si>
  <si>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</si>
  <si>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</si>
  <si>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</si>
  <si>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</si>
  <si>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</si>
  <si>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</si>
  <si>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</si>
  <si>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</si>
  <si>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</si>
  <si>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</si>
  <si>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</si>
  <si>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</si>
  <si>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</si>
  <si>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</si>
  <si>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</si>
  <si>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</si>
  <si>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</si>
  <si>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</si>
  <si>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</si>
  <si>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</si>
  <si>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</si>
  <si>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</si>
  <si>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</si>
  <si>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</si>
  <si>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</si>
  <si>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</si>
  <si>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</si>
  <si>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</si>
  <si>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</si>
  <si>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</si>
  <si>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</si>
  <si>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</si>
  <si>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</si>
  <si>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</si>
  <si>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</si>
  <si>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</si>
  <si>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</si>
  <si>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</si>
  <si>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</si>
  <si>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</si>
  <si>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</si>
  <si>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</si>
  <si>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</si>
  <si>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</si>
  <si>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</si>
  <si>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</si>
  <si>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</si>
  <si>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</si>
  <si>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</si>
  <si>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</si>
  <si>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</si>
  <si>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</si>
  <si>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</si>
  <si>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</si>
  <si>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</si>
  <si>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</si>
  <si>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</si>
  <si>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</si>
  <si>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</si>
  <si>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</si>
  <si>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</si>
  <si>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</si>
  <si>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</si>
  <si>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</si>
  <si>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</si>
  <si>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</si>
  <si>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</si>
  <si>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</si>
  <si>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</si>
  <si>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</si>
  <si>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</si>
  <si>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</si>
  <si>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</si>
  <si>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</si>
  <si>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</si>
  <si>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</si>
  <si>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</si>
  <si>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</si>
  <si>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</si>
  <si>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</si>
  <si>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</si>
  <si>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</si>
  <si>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</si>
  <si>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</si>
  <si>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</si>
  <si>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</si>
  <si>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</si>
  <si>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</si>
  <si>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</si>
  <si>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</si>
  <si>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</si>
  <si>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</si>
  <si>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</si>
  <si>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</si>
  <si>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</si>
  <si>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</si>
  <si>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</si>
  <si>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</si>
  <si>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</si>
  <si>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</si>
  <si>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</si>
  <si>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</si>
  <si>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</si>
  <si>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</si>
  <si>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</si>
  <si>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</si>
  <si>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</si>
  <si>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</si>
  <si>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</si>
  <si>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</si>
  <si>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</si>
  <si>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</si>
  <si>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</si>
  <si>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</si>
  <si>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</si>
  <si>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</si>
  <si>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</si>
  <si>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</si>
  <si>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</si>
  <si>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</si>
  <si>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</si>
  <si>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</si>
  <si>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</si>
  <si>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</si>
  <si>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</si>
  <si>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</si>
  <si>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</si>
  <si>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</si>
  <si>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</si>
  <si>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</si>
  <si>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</si>
  <si>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</si>
  <si>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</si>
  <si>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</si>
  <si>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</si>
  <si>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</si>
  <si>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</si>
  <si>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</si>
  <si>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</si>
  <si>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</si>
  <si>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</si>
  <si>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</si>
  <si>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</si>
  <si>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</si>
  <si>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</si>
  <si>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</si>
  <si>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</si>
  <si>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</si>
  <si>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</si>
  <si>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</si>
  <si>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</si>
  <si>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</si>
  <si>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</si>
  <si>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</si>
  <si>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</si>
  <si>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</si>
  <si>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</si>
  <si>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</si>
  <si>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</si>
  <si>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</si>
  <si>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</si>
  <si>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</si>
  <si>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</si>
  <si>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</si>
  <si>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</si>
  <si>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</si>
  <si>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</si>
  <si>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</si>
  <si>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</si>
  <si>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</si>
  <si>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</si>
  <si>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</si>
  <si>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</si>
  <si>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</si>
  <si>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</si>
  <si>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</si>
  <si>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</si>
  <si>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</si>
  <si>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</si>
  <si>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</si>
  <si>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</si>
  <si>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</si>
  <si>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</si>
  <si>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</si>
  <si>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</si>
  <si>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</si>
  <si>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</si>
  <si>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</si>
  <si>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</si>
  <si>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</si>
  <si>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</si>
  <si>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</si>
  <si>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</si>
  <si>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</si>
  <si>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</si>
  <si>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</si>
  <si>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</si>
  <si>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</si>
  <si>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</si>
  <si>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</si>
  <si>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</si>
  <si>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</si>
  <si>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</si>
  <si>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</si>
  <si>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</si>
  <si>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</si>
  <si>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</si>
  <si>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</si>
  <si>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</si>
  <si>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</si>
  <si>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</si>
  <si>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</si>
  <si>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</si>
  <si>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</si>
  <si>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</si>
  <si>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</si>
  <si>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</si>
  <si>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</si>
  <si>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</si>
  <si>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</si>
  <si>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</si>
  <si>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</si>
  <si>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</si>
  <si>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</si>
  <si>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</si>
  <si>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</si>
  <si>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</si>
  <si>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</si>
  <si>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</si>
  <si>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</si>
  <si>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</si>
  <si>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</si>
  <si>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</si>
  <si>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</si>
  <si>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</si>
  <si>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</si>
  <si>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</si>
  <si>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</si>
  <si>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</si>
  <si>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</si>
  <si>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</si>
  <si>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</si>
  <si>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</si>
  <si>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</si>
  <si>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</si>
  <si>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</si>
  <si>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</si>
  <si>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</si>
  <si>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</si>
  <si>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</si>
  <si>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</si>
  <si>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</si>
  <si>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</si>
  <si>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</si>
  <si>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</si>
  <si>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</si>
  <si>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</si>
  <si>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</si>
  <si>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</si>
  <si>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</si>
  <si>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</si>
  <si>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</si>
  <si>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</si>
  <si>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</si>
  <si>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</si>
  <si>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</si>
  <si>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</si>
  <si>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</si>
  <si>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</si>
  <si>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</si>
  <si>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</si>
  <si>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</si>
  <si>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</si>
  <si>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</si>
  <si>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</si>
  <si>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</si>
  <si>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</si>
  <si>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</si>
  <si>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</si>
  <si>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</si>
  <si>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</si>
  <si>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</si>
  <si>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</si>
  <si>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</si>
  <si>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</si>
  <si>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</si>
  <si>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</si>
  <si>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</si>
  <si>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</si>
  <si>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</si>
  <si>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</si>
  <si>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</si>
  <si>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</si>
  <si>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</si>
  <si>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</si>
  <si>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</si>
  <si>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</si>
  <si>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</si>
  <si>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</si>
  <si>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</si>
  <si>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</si>
  <si>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</si>
  <si>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</si>
  <si>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</si>
  <si>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</si>
  <si>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</si>
  <si>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</si>
  <si>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</si>
  <si>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</si>
  <si>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</si>
  <si>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</si>
  <si>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</si>
  <si>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</si>
  <si>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</si>
  <si>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</si>
  <si>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</si>
  <si>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</si>
  <si>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</si>
  <si>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</si>
  <si>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</si>
  <si>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</si>
  <si>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</si>
  <si>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</si>
  <si>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</si>
  <si>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</si>
  <si>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</si>
  <si>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</si>
  <si>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</si>
  <si>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</si>
  <si>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</si>
  <si>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</si>
  <si>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</si>
  <si>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</si>
  <si>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</si>
  <si>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</si>
  <si>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</si>
  <si>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</si>
  <si>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</si>
  <si>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</si>
  <si>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</si>
  <si>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</si>
  <si>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</si>
  <si>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</si>
  <si>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</si>
  <si>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</si>
  <si>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</si>
  <si>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</si>
  <si>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</si>
  <si>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</si>
  <si>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</si>
  <si>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</si>
  <si>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</si>
  <si>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</si>
  <si>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</si>
  <si>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</si>
  <si>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</si>
  <si>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</si>
  <si>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</si>
  <si>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</si>
  <si>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</si>
  <si>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</si>
  <si>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</si>
  <si>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</si>
  <si>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</si>
  <si>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</si>
  <si>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</si>
  <si>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</si>
  <si>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</si>
  <si>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</si>
  <si>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</si>
  <si>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</si>
  <si>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</si>
  <si>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</si>
  <si>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</si>
  <si>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</si>
  <si>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</si>
  <si>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</si>
  <si>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</si>
  <si>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</si>
  <si>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</si>
  <si>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</si>
  <si>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</si>
  <si>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</si>
  <si>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</si>
  <si>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</si>
  <si>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</si>
  <si>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</si>
  <si>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</si>
  <si>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</si>
  <si>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</si>
  <si>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</si>
  <si>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</si>
  <si>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</si>
  <si>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</si>
  <si>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</si>
  <si>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</si>
  <si>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</si>
  <si>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</si>
  <si>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</si>
  <si>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</si>
  <si>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</si>
  <si>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</si>
  <si>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</si>
  <si>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</si>
  <si>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</si>
  <si>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</si>
  <si>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</si>
  <si>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</si>
  <si>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</si>
  <si>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</si>
  <si>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</si>
  <si>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</si>
  <si>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</si>
  <si>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</si>
  <si>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</si>
  <si>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</si>
  <si>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</si>
  <si>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</si>
  <si>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</si>
  <si>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</si>
  <si>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</si>
  <si>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</si>
  <si>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</si>
  <si>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</si>
  <si>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</si>
  <si>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</si>
  <si>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</si>
  <si>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</si>
  <si>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</si>
  <si>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</si>
  <si>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</si>
  <si>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</si>
  <si>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</si>
  <si>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</si>
  <si>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</si>
  <si>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</si>
  <si>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</si>
  <si>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</si>
  <si>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</si>
  <si>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</si>
  <si>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</si>
  <si>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</si>
  <si>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</si>
  <si>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</si>
  <si>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</si>
  <si>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</si>
  <si>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</si>
  <si>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</si>
  <si>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</si>
  <si>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</si>
  <si>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</si>
  <si>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</si>
  <si>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</si>
  <si>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</si>
  <si>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</si>
  <si>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</si>
  <si>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</si>
  <si>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</si>
  <si>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</si>
  <si>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</si>
  <si>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</si>
  <si>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</si>
  <si>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</si>
  <si>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</si>
  <si>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</si>
  <si>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</si>
  <si>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</si>
  <si>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</si>
  <si>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</si>
  <si>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</si>
  <si>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</si>
  <si>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</si>
  <si>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</si>
  <si>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</si>
  <si>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</si>
  <si>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</si>
  <si>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</si>
  <si>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</si>
  <si>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</si>
  <si>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</si>
  <si>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</si>
  <si>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</si>
  <si>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</si>
  <si>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</si>
  <si>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</si>
  <si>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</si>
  <si>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</si>
  <si>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</si>
  <si>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</si>
  <si>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</si>
  <si>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</si>
  <si>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</si>
  <si>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</si>
  <si>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</si>
  <si>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</si>
  <si>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</si>
  <si>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</si>
  <si>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</si>
  <si>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</si>
  <si>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</si>
  <si>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</si>
  <si>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</si>
  <si>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</si>
  <si>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</si>
  <si>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</si>
  <si>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</si>
  <si>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</si>
  <si>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</si>
  <si>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</si>
  <si>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</si>
  <si>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</si>
  <si>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</si>
  <si>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</si>
  <si>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</si>
  <si>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</si>
  <si>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</si>
  <si>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</si>
  <si>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</si>
  <si>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</si>
  <si>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</si>
  <si>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</si>
  <si>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</si>
  <si>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</si>
  <si>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</si>
  <si>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</si>
  <si>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</si>
  <si>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</si>
  <si>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</si>
  <si>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</si>
  <si>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</si>
  <si>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</si>
  <si>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</si>
  <si>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</si>
  <si>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</si>
  <si>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</si>
  <si>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</si>
  <si>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</si>
  <si>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</si>
  <si>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</si>
  <si>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</si>
  <si>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</si>
  <si>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</si>
  <si>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</si>
  <si>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</si>
  <si>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</si>
  <si>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</si>
  <si>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</si>
  <si>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</si>
  <si>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</si>
  <si>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</si>
  <si>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</si>
  <si>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</si>
  <si>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</si>
  <si>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</si>
  <si>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</si>
  <si>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</si>
  <si>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</si>
  <si>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</si>
  <si>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</si>
  <si>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</si>
  <si>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</si>
  <si>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</si>
  <si>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</si>
  <si>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</si>
  <si>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</si>
  <si>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</si>
  <si>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</si>
  <si>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</si>
  <si>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</si>
  <si>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</si>
  <si>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</si>
  <si>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</si>
  <si>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</si>
  <si>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</si>
  <si>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</si>
  <si>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</si>
  <si>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</si>
  <si>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</si>
  <si>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</si>
  <si>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</si>
  <si>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</si>
  <si>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</si>
  <si>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</si>
  <si>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</si>
  <si>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</si>
  <si>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</si>
  <si>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</si>
  <si>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</si>
  <si>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</si>
  <si>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</si>
  <si>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</si>
  <si>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</si>
  <si>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</si>
  <si>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</si>
  <si>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</si>
  <si>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</si>
  <si>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</si>
  <si>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</si>
  <si>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</si>
  <si>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</si>
  <si>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</si>
  <si>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</si>
  <si>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</si>
  <si>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</si>
  <si>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</si>
  <si>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</si>
  <si>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</si>
  <si>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</si>
  <si>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</si>
  <si>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</si>
  <si>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</si>
  <si>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</si>
  <si>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</si>
  <si>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</si>
  <si>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</si>
  <si>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</si>
  <si>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</si>
  <si>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</si>
  <si>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</si>
  <si>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</si>
  <si>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</si>
  <si>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</si>
  <si>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</si>
  <si>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</si>
  <si>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</si>
  <si>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</si>
  <si>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</si>
  <si>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</si>
  <si>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</si>
  <si>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</si>
  <si>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</si>
  <si>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</si>
  <si>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</si>
  <si>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</si>
  <si>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</si>
  <si>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</si>
  <si>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</si>
  <si>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</si>
  <si>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</si>
  <si>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</si>
  <si>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</si>
  <si>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</si>
  <si>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</si>
  <si>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</si>
  <si>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</si>
  <si>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</si>
  <si>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</si>
  <si>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</si>
  <si>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</si>
  <si>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</si>
  <si>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</si>
  <si>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</si>
  <si>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</si>
  <si>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</si>
  <si>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</si>
  <si>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</si>
  <si>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</si>
  <si>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</si>
  <si>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</si>
  <si>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</si>
  <si>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</si>
  <si>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</si>
  <si>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</si>
  <si>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</si>
  <si>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</si>
  <si>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</si>
  <si>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</si>
  <si>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</si>
  <si>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</si>
  <si>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</si>
  <si>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</si>
  <si>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</si>
  <si>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</si>
  <si>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</si>
  <si>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</si>
  <si>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</si>
  <si>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</si>
  <si>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</si>
  <si>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</si>
  <si>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</si>
  <si>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</si>
  <si>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</si>
  <si>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</si>
  <si>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</si>
  <si>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</si>
  <si>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</si>
  <si>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</si>
  <si>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</si>
  <si>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</si>
  <si>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</si>
  <si>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</si>
  <si>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</si>
  <si>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</si>
  <si>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</si>
  <si>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</si>
  <si>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</si>
  <si>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</si>
  <si>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</si>
  <si>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</si>
  <si>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</si>
  <si>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</si>
  <si>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</si>
  <si>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</si>
  <si>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</si>
  <si>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</si>
  <si>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</si>
  <si>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</si>
  <si>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</si>
  <si>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</si>
  <si>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</si>
  <si>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</si>
  <si>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</si>
  <si>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</si>
  <si>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</si>
  <si>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</si>
  <si>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</si>
  <si>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</si>
  <si>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</si>
  <si>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</si>
  <si>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</si>
  <si>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</si>
  <si>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</si>
  <si>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</si>
  <si>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</si>
  <si>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</si>
  <si>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</si>
  <si>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</si>
  <si>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</si>
  <si>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</si>
  <si>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</si>
  <si>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</si>
  <si>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</si>
  <si>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</si>
  <si>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</si>
  <si>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</si>
  <si>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</si>
  <si>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</si>
  <si>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</si>
  <si>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</si>
  <si>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</si>
  <si>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</si>
  <si>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</si>
  <si>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</si>
  <si>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</si>
  <si>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</si>
  <si>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</si>
  <si>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</si>
  <si>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</si>
  <si>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</si>
  <si>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</si>
  <si>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</si>
  <si>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</si>
  <si>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</si>
  <si>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</si>
  <si>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</si>
  <si>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</si>
  <si>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</si>
  <si>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</si>
  <si>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</si>
  <si>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</si>
  <si>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</si>
  <si>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</si>
  <si>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</si>
  <si>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</si>
  <si>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</si>
  <si>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</si>
  <si>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</si>
  <si>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</si>
  <si>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</si>
  <si>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</si>
  <si>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</si>
  <si>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</si>
  <si>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</si>
  <si>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</si>
  <si>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</si>
  <si>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</si>
  <si>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</si>
  <si>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</si>
  <si>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</si>
  <si>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</si>
  <si>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</si>
  <si>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</si>
  <si>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</si>
  <si>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</si>
  <si>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</si>
  <si>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</si>
  <si>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</si>
  <si>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</si>
  <si>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</si>
  <si>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</si>
  <si>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</si>
  <si>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</si>
  <si>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</si>
  <si>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</si>
  <si>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</si>
  <si>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</si>
  <si>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</si>
  <si>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</si>
  <si>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</si>
  <si>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</si>
  <si>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</si>
  <si>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</si>
  <si>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</si>
  <si>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</si>
  <si>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</si>
  <si>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</si>
  <si>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</si>
  <si>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</si>
  <si>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</si>
  <si>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</si>
  <si>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</si>
  <si>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</si>
  <si>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</si>
  <si>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</si>
  <si>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</si>
  <si>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</si>
  <si>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</si>
  <si>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</si>
  <si>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</si>
  <si>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</si>
  <si>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</si>
  <si>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</si>
  <si>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</si>
  <si>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</si>
  <si>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</si>
  <si>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</si>
  <si>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</si>
  <si>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</si>
  <si>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</si>
  <si>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</si>
  <si>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</si>
  <si>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</si>
  <si>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</si>
  <si>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</si>
  <si>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</si>
  <si>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</si>
  <si>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</si>
  <si>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</si>
  <si>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</si>
  <si>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</si>
  <si>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</si>
  <si>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</si>
  <si>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</si>
  <si>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</si>
  <si>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</si>
  <si>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</si>
  <si>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</si>
  <si>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</si>
  <si>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</si>
  <si>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</si>
  <si>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</si>
  <si>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</si>
  <si>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</si>
  <si>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</si>
  <si>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</si>
  <si>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</si>
  <si>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</si>
  <si>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</si>
  <si>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</si>
  <si>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</si>
  <si>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</si>
  <si>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</si>
  <si>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</si>
  <si>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</si>
  <si>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</si>
  <si>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</si>
  <si>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</si>
  <si>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</si>
  <si>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</si>
  <si>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</si>
  <si>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</si>
  <si>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</si>
  <si>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</si>
  <si>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</si>
  <si>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</si>
  <si>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</si>
  <si>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</si>
  <si>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</si>
  <si>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</si>
  <si>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</si>
  <si>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</si>
  <si>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</si>
  <si>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</si>
  <si>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</si>
  <si>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</si>
  <si>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</si>
  <si>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</si>
  <si>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</si>
  <si>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</si>
  <si>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</si>
  <si>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</si>
  <si>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</si>
  <si>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</si>
  <si>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</si>
  <si>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</si>
  <si>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</si>
  <si>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</si>
  <si>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</si>
  <si>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</si>
  <si>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</si>
  <si>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</si>
  <si>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</si>
  <si>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</si>
  <si>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</si>
  <si>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</si>
  <si>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</si>
  <si>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</si>
  <si>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</si>
  <si>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</si>
  <si>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</si>
  <si>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</si>
  <si>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</si>
  <si>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</si>
  <si>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</si>
  <si>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</si>
  <si>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</si>
  <si>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</si>
  <si>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</si>
  <si>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</si>
  <si>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</si>
  <si>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</si>
  <si>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</si>
  <si>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</si>
  <si>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</si>
  <si>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</si>
  <si>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</si>
  <si>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</si>
  <si>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</si>
  <si>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</si>
  <si>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</si>
  <si>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</si>
  <si>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</si>
  <si>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</si>
  <si>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</si>
  <si>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</si>
  <si>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</si>
  <si>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</si>
  <si>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</si>
  <si>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</si>
  <si>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</si>
  <si>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</si>
  <si>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</si>
  <si>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</si>
  <si>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</si>
  <si>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</si>
  <si>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</si>
  <si>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</si>
  <si>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</si>
  <si>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</si>
  <si>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</si>
  <si>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</si>
  <si>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</si>
  <si>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</si>
  <si>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</si>
  <si>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</si>
  <si>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</si>
  <si>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</si>
  <si>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</si>
  <si>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</si>
  <si>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</si>
  <si>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</si>
  <si>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</si>
  <si>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</si>
  <si>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</si>
  <si>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</si>
  <si>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</si>
  <si>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</si>
  <si>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</si>
  <si>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</si>
  <si>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</si>
  <si>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</si>
  <si>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</si>
  <si>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</si>
  <si>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</si>
  <si>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</si>
  <si>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</si>
  <si>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</si>
  <si>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</si>
  <si>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</si>
  <si>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</si>
  <si>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</si>
  <si>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</si>
  <si>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</si>
  <si>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</si>
  <si>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</si>
  <si>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</si>
  <si>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</si>
  <si>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</si>
  <si>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</si>
  <si>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</si>
  <si>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</si>
  <si>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</si>
  <si>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</si>
  <si>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</si>
  <si>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</si>
  <si>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</si>
  <si>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</si>
  <si>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</si>
  <si>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</si>
  <si>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</si>
  <si>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</si>
  <si>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</si>
  <si>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</si>
  <si>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</si>
  <si>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</si>
  <si>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</si>
  <si>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</si>
  <si>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</si>
  <si>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</si>
  <si>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</si>
  <si>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</si>
  <si>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</si>
  <si>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</si>
  <si>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</si>
  <si>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</si>
  <si>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</si>
  <si>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</si>
  <si>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</si>
  <si>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</si>
  <si>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</si>
  <si>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</si>
  <si>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</si>
  <si>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</si>
  <si>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</si>
  <si>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</si>
  <si>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</si>
  <si>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</si>
  <si>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</si>
  <si>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</si>
  <si>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</si>
  <si>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</si>
  <si>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</si>
  <si>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</si>
  <si>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</si>
  <si>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</si>
  <si>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</si>
  <si>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</si>
  <si>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</si>
  <si>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</si>
  <si>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</si>
  <si>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</si>
  <si>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</si>
  <si>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</si>
  <si>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</si>
  <si>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</si>
  <si>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</si>
  <si>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</si>
  <si>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</si>
  <si>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</si>
  <si>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</si>
  <si>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</si>
  <si>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</si>
  <si>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</si>
  <si>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</si>
  <si>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</si>
  <si>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</si>
  <si>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</si>
  <si>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</si>
  <si>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</si>
  <si>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</si>
  <si>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</si>
  <si>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</si>
  <si>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</si>
  <si>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</si>
  <si>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</si>
  <si>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</si>
  <si>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</si>
  <si>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</si>
  <si>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</si>
  <si>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</si>
  <si>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</si>
  <si>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</si>
  <si>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</si>
  <si>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</si>
  <si>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</si>
  <si>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</si>
  <si>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</si>
  <si>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</si>
  <si>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</si>
  <si>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</si>
  <si>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</si>
  <si>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</si>
  <si>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</si>
  <si>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</si>
  <si>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</si>
  <si>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</si>
  <si>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</si>
  <si>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</si>
  <si>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</si>
  <si>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</si>
  <si>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</si>
  <si>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</si>
  <si>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</si>
  <si>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</si>
  <si>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</si>
  <si>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</si>
  <si>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</si>
  <si>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</si>
  <si>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</si>
  <si>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</si>
  <si>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</si>
  <si>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</si>
  <si>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</si>
  <si>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</si>
  <si>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</si>
  <si>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</si>
  <si>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</si>
  <si>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</si>
  <si>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</si>
  <si>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</si>
  <si>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</si>
  <si>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</si>
  <si>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</si>
  <si>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</si>
  <si>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</si>
  <si>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</si>
  <si>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</si>
  <si>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</si>
  <si>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</si>
  <si>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</si>
  <si>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</si>
  <si>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</si>
  <si>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</si>
  <si>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</si>
  <si>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</si>
  <si>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</si>
  <si>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</si>
  <si>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</si>
  <si>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</si>
  <si>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</si>
  <si>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</si>
  <si>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</si>
  <si>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</si>
  <si>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</si>
  <si>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</si>
  <si>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</si>
  <si>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</si>
  <si>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</si>
  <si>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</si>
  <si>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</si>
  <si>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</si>
  <si>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</si>
  <si>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</si>
  <si>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</si>
  <si>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</si>
  <si>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</si>
  <si>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</si>
  <si>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</si>
  <si>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</si>
  <si>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</si>
  <si>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</si>
  <si>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</si>
  <si>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</si>
  <si>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</si>
  <si>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</si>
  <si>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</si>
  <si>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</si>
  <si>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</si>
  <si>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</si>
  <si>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</si>
  <si>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</si>
  <si>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</si>
  <si>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</si>
  <si>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</si>
  <si>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</si>
  <si>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</si>
  <si>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</si>
  <si>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</si>
  <si>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</si>
  <si>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</si>
  <si>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</si>
  <si>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</si>
  <si>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</si>
  <si>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</si>
  <si>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</si>
  <si>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</si>
  <si>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</si>
  <si>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</si>
  <si>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</si>
  <si>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</si>
  <si>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</si>
  <si>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</si>
  <si>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</si>
  <si>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</si>
  <si>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</si>
  <si>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</si>
  <si>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</si>
  <si>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</si>
  <si>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</si>
  <si>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</si>
  <si>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</si>
  <si>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</si>
  <si>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</si>
  <si>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</si>
  <si>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</si>
  <si>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</si>
  <si>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</si>
  <si>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</si>
  <si>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</si>
  <si>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</si>
  <si>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</si>
  <si>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</si>
  <si>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</si>
  <si>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</si>
  <si>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</si>
  <si>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</si>
  <si>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</si>
  <si>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</si>
  <si>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</si>
  <si>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</si>
  <si>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</si>
  <si>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</si>
  <si>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</si>
  <si>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</si>
  <si>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</si>
  <si>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</si>
  <si>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</si>
  <si>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</si>
  <si>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</si>
  <si>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</si>
  <si>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</si>
  <si>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</si>
  <si>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</si>
  <si>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</si>
  <si>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</si>
  <si>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</si>
  <si>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</si>
  <si>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</si>
  <si>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</si>
  <si>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</si>
  <si>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</si>
  <si>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</si>
  <si>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</si>
  <si>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</si>
  <si>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</si>
  <si>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</si>
  <si>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</si>
  <si>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</si>
  <si>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</si>
  <si>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</si>
  <si>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</si>
  <si>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</si>
  <si>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</si>
  <si>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</si>
  <si>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</si>
  <si>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</si>
  <si>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</si>
  <si>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</si>
  <si>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</si>
  <si>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</si>
  <si>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</si>
  <si>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</si>
  <si>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</si>
  <si>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</si>
  <si>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</si>
  <si>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</si>
  <si>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</si>
  <si>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</si>
  <si>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</si>
  <si>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</si>
  <si>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</si>
  <si>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</si>
  <si>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</si>
  <si>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</si>
  <si>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</si>
  <si>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</si>
  <si>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</si>
  <si>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</si>
  <si>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</si>
  <si>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</si>
  <si>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</si>
  <si>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</si>
  <si>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</si>
  <si>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</si>
  <si>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</si>
  <si>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</si>
  <si>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</si>
  <si>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</si>
  <si>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</si>
  <si>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</si>
  <si>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</si>
  <si>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</si>
  <si>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</si>
  <si>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</si>
  <si>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</si>
  <si>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</si>
  <si>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</si>
  <si>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</si>
  <si>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</si>
  <si>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</si>
  <si>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</si>
  <si>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</si>
  <si>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</si>
  <si>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</si>
  <si>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</si>
  <si>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</si>
  <si>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</si>
  <si>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</si>
  <si>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</si>
  <si>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</si>
  <si>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</si>
  <si>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</si>
  <si>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</si>
  <si>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</si>
  <si>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</si>
  <si>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</si>
  <si>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</si>
  <si>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</si>
  <si>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</si>
  <si>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</si>
  <si>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</si>
  <si>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</si>
  <si>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</si>
  <si>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</si>
  <si>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</si>
  <si>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</si>
  <si>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</si>
  <si>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</si>
  <si>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</si>
  <si>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</si>
  <si>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</si>
  <si>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</si>
  <si>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</si>
  <si>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</si>
  <si>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</si>
  <si>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</si>
  <si>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</si>
  <si>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</si>
  <si>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</si>
  <si>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</si>
  <si>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</si>
  <si>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</si>
  <si>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</si>
  <si>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</si>
  <si>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</si>
  <si>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</si>
  <si>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</si>
  <si>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</si>
  <si>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</si>
  <si>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</si>
  <si>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</si>
  <si>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</si>
  <si>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</si>
  <si>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</si>
  <si>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</si>
  <si>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</si>
  <si>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</si>
  <si>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</si>
  <si>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</si>
  <si>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</si>
  <si>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</si>
  <si>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</si>
  <si>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</si>
  <si>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</si>
  <si>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</si>
  <si>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</si>
  <si>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</si>
  <si>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</si>
  <si>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</si>
  <si>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</si>
  <si>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</si>
  <si>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</si>
  <si>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</si>
  <si>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</si>
  <si>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</si>
  <si>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</si>
  <si>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</si>
  <si>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</si>
  <si>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</si>
  <si>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</si>
  <si>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</si>
  <si>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</si>
  <si>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</si>
  <si>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</si>
  <si>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</si>
  <si>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</si>
  <si>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</si>
  <si>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</si>
  <si>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</si>
  <si>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</si>
  <si>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</si>
  <si>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</si>
  <si>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</si>
  <si>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</si>
  <si>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</si>
  <si>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</si>
  <si>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</si>
  <si>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</si>
  <si>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</si>
  <si>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</si>
  <si>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</si>
  <si>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</si>
  <si>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</si>
  <si>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</si>
  <si>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</si>
  <si>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</si>
  <si>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</si>
  <si>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</si>
  <si>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</si>
  <si>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</si>
  <si>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</si>
  <si>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</si>
  <si>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</si>
  <si>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</si>
  <si>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</si>
  <si>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</si>
  <si>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</si>
  <si>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</si>
  <si>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</si>
  <si>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</si>
  <si>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</si>
  <si>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</si>
  <si>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</si>
  <si>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</si>
  <si>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</si>
  <si>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</si>
  <si>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</si>
  <si>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</si>
  <si>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</si>
  <si>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</si>
  <si>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</si>
  <si>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</si>
  <si>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</si>
  <si>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</si>
  <si>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</si>
  <si>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</si>
  <si>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</si>
  <si>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</si>
  <si>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</si>
  <si>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</si>
  <si>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</si>
  <si>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</si>
  <si>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</si>
  <si>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</si>
  <si>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</si>
  <si>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</si>
  <si>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</si>
  <si>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</si>
  <si>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</si>
  <si>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</si>
  <si>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</si>
  <si>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</si>
  <si>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</si>
  <si>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</si>
  <si>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</si>
  <si>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</si>
  <si>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</si>
  <si>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</si>
  <si>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</si>
  <si>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</si>
  <si>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</si>
  <si>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</si>
  <si>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</si>
  <si>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</si>
  <si>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</si>
  <si>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</si>
  <si>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</si>
  <si>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</si>
  <si>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</si>
  <si>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</si>
  <si>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</si>
  <si>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</si>
  <si>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</si>
  <si>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</si>
  <si>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</si>
  <si>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</si>
  <si>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</si>
  <si>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</si>
  <si>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</si>
  <si>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</si>
  <si>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</si>
  <si>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</si>
  <si>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</si>
  <si>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</si>
  <si>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</si>
  <si>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</si>
  <si>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</si>
  <si>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</si>
  <si>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</si>
  <si>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</si>
  <si>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</si>
  <si>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</si>
  <si>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</si>
  <si>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</si>
  <si>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</si>
  <si>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</si>
  <si>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</si>
  <si>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</si>
  <si>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</si>
  <si>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</si>
  <si>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</si>
  <si>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</si>
  <si>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</si>
  <si>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</si>
  <si>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</si>
  <si>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</si>
  <si>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</si>
  <si>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</si>
  <si>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</si>
  <si>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</si>
  <si>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</si>
  <si>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</si>
  <si>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</si>
  <si>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</si>
  <si>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</si>
  <si>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</si>
  <si>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</si>
  <si>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</si>
  <si>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</si>
  <si>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</si>
  <si>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</si>
  <si>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</si>
  <si>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</si>
  <si>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</si>
  <si>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</si>
  <si>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</si>
  <si>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</si>
  <si>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</si>
  <si>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</si>
  <si>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</si>
  <si>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</si>
  <si>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</si>
  <si>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</si>
  <si>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</si>
  <si>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</si>
  <si>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</si>
  <si>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</si>
  <si>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</si>
  <si>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</si>
  <si>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</si>
  <si>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</si>
  <si>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</si>
  <si>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</si>
  <si>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</si>
  <si>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</si>
  <si>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</si>
  <si>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</si>
  <si>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</si>
  <si>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</si>
  <si>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</si>
  <si>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</si>
  <si>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</si>
  <si>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</si>
  <si>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</si>
  <si>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</si>
  <si>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</si>
  <si>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</si>
  <si>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</si>
  <si>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</si>
  <si>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</si>
  <si>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</si>
  <si>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</si>
  <si>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</si>
  <si>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</si>
  <si>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</si>
  <si>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</si>
  <si>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</si>
  <si>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</si>
  <si>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</si>
  <si>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</si>
  <si>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</si>
  <si>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</si>
  <si>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</si>
  <si>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</si>
  <si>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</si>
  <si>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</si>
  <si>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</si>
  <si>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</si>
  <si>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</si>
  <si>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</si>
  <si>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</si>
  <si>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</si>
  <si>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</si>
  <si>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</si>
  <si>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</si>
  <si>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</si>
  <si>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</si>
  <si>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</si>
  <si>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</si>
  <si>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</si>
  <si>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</si>
  <si>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</si>
  <si>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</si>
  <si>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</si>
  <si>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</si>
  <si>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</si>
  <si>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</si>
  <si>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</si>
  <si>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</si>
  <si>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</si>
  <si>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</si>
  <si>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</si>
  <si>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</si>
  <si>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</si>
  <si>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</si>
  <si>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</si>
  <si>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</si>
  <si>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</si>
  <si>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</si>
  <si>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</si>
  <si>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</si>
  <si>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</si>
  <si>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</si>
  <si>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</si>
  <si>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</si>
  <si>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</si>
  <si>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</si>
  <si>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</si>
  <si>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</si>
  <si>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</si>
  <si>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</si>
  <si>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</si>
  <si>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</si>
  <si>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</si>
  <si>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</si>
  <si>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</si>
  <si>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</si>
  <si>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</si>
  <si>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</si>
  <si>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</si>
  <si>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</si>
  <si>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</si>
  <si>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</si>
  <si>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</si>
  <si>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</si>
  <si>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</si>
  <si>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</si>
  <si>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</si>
  <si>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</si>
  <si>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</si>
  <si>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</si>
  <si>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</si>
  <si>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</si>
  <si>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</si>
  <si>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</si>
  <si>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</si>
  <si>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</si>
  <si>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</si>
  <si>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</si>
  <si>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</si>
  <si>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</si>
  <si>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</si>
  <si>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</si>
  <si>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</si>
  <si>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</si>
  <si>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</si>
  <si>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</si>
  <si>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</si>
  <si>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</si>
  <si>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</si>
  <si>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</si>
  <si>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</si>
  <si>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</si>
  <si>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</si>
  <si>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</si>
  <si>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</si>
  <si>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</si>
  <si>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</si>
  <si>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</si>
  <si>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</si>
  <si>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</si>
  <si>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</si>
  <si>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</si>
  <si>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</si>
  <si>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</si>
  <si>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</si>
  <si>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</si>
  <si>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</si>
  <si>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</si>
  <si>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</si>
  <si>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</si>
  <si>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</si>
  <si>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</si>
  <si>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</si>
  <si>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</si>
  <si>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</si>
  <si>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</si>
  <si>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</si>
  <si>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</si>
  <si>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</si>
  <si>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</si>
  <si>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</si>
  <si>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</si>
  <si>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</si>
  <si>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</si>
  <si>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</si>
  <si>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</si>
  <si>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</si>
  <si>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</si>
  <si>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</si>
  <si>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</si>
  <si>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</si>
  <si>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</si>
  <si>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</si>
  <si>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</si>
  <si>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</si>
  <si>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</si>
  <si>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</si>
  <si>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</si>
  <si>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</si>
  <si>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</si>
  <si>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</si>
  <si>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</si>
  <si>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</si>
  <si>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</si>
  <si>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</si>
  <si>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</si>
  <si>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</si>
  <si>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</si>
  <si>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</si>
  <si>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</si>
  <si>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</si>
  <si>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</si>
  <si>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</si>
  <si>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</si>
  <si>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</si>
  <si>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</si>
  <si>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</si>
  <si>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</si>
  <si>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</si>
  <si>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</si>
  <si>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</si>
  <si>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</si>
  <si>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</si>
  <si>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</si>
  <si>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</si>
  <si>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</si>
  <si>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</si>
  <si>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</si>
  <si>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</si>
  <si>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</si>
  <si>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</si>
  <si>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</si>
  <si>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</si>
  <si>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</si>
  <si>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</si>
  <si>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</si>
  <si>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</si>
  <si>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</si>
  <si>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</si>
  <si>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</si>
  <si>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</si>
  <si>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</si>
  <si>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PCM-20251003-00001255</t>
  </si>
  <si>
    <t>EM team need 40 mins</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</si>
  <si>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</si>
  <si>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</si>
  <si>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</si>
  <si>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</si>
  <si>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</si>
  <si>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</si>
  <si>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</si>
  <si>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</si>
  <si>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</si>
  <si>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</si>
  <si>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</si>
  <si>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</si>
  <si>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</si>
  <si>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</si>
  <si>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</si>
  <si>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</si>
  <si>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</si>
  <si>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</si>
  <si>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</si>
  <si>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</si>
  <si>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</si>
  <si>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</si>
  <si>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</si>
  <si>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</si>
  <si>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</si>
  <si>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</si>
  <si>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</si>
  <si>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</si>
  <si>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</si>
  <si>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</si>
  <si>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</si>
  <si>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</si>
  <si>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</si>
  <si>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</si>
  <si>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</si>
  <si>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</si>
  <si>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</si>
  <si>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</si>
  <si>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</si>
  <si>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</si>
  <si>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</si>
  <si>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</si>
  <si>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</si>
  <si>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</si>
  <si>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</si>
  <si>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</si>
  <si>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</si>
  <si>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</si>
  <si>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</si>
  <si>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</si>
  <si>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</si>
  <si>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</si>
  <si>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</si>
  <si>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</si>
  <si>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</si>
  <si>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</si>
  <si>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</si>
  <si>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</si>
  <si>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</si>
  <si>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</si>
  <si>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</si>
  <si>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</si>
  <si>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</si>
  <si>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</si>
  <si>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</si>
  <si>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</si>
  <si>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</si>
  <si>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</si>
  <si>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</si>
  <si>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</si>
  <si>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</si>
  <si>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</si>
  <si>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</si>
  <si>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</si>
  <si>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</si>
  <si>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</si>
  <si>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</si>
  <si>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</si>
  <si>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</si>
  <si>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</si>
  <si>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</si>
  <si>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</si>
  <si>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</si>
  <si>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</si>
  <si>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</si>
  <si>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</si>
  <si>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</si>
  <si>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</si>
  <si>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</si>
  <si>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</si>
  <si>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</si>
  <si>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</si>
  <si>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</si>
  <si>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</si>
  <si>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PCM-20251003-00001239 </t>
  </si>
  <si>
    <t xml:space="preserve"> access issue as site  Located at seaport and team  and access only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</si>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</sst>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opLeftCell="A6"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270.80105439815088</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45933.730810185189</v>
      </c>
      <c r="G3" s="67">
        <f ca="1">IFERROR(NOW()-F3,"")</f>
        <v>1.8670138888410293E-2</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143"/>
      <c r="E4" s="65"/>
      <c r="F4" s="66"/>
      <c r="G4" s="67">
        <f ca="1">IFERROR(NOW()-F4,"")</f>
        <v>45933.749480324077</v>
      </c>
      <c r="H4" s="68"/>
      <c r="I4" s="73" t="str">
        <f>IFERROR(VLOOKUP(D4,DB!A:F,6,0),"")</f>
        <v/>
      </c>
      <c r="J4" s="73" t="str">
        <f>IFERROR(VLOOKUP(D4,DB!A:G,7,0),"")</f>
        <v/>
      </c>
      <c r="K4" s="69" t="s">
        <v>38968</v>
      </c>
      <c r="L4" s="70" t="str">
        <f>IFERROR(VLOOKUP(D4,DB!A:I,9,0),"")</f>
        <v/>
      </c>
    </row>
    <row r="5" spans="1:12" ht="15" customHeight="1">
      <c r="A5" s="63"/>
      <c r="B5" s="73" t="str">
        <f>IFERROR(VLOOKUP(D5,DB!A:K,11,0),"")</f>
        <v/>
      </c>
      <c r="C5" s="64"/>
      <c r="D5" s="64"/>
      <c r="E5" s="65"/>
      <c r="F5" s="66"/>
      <c r="G5" s="67">
        <f ca="1">IFERROR(NOW()-F5,"")</f>
        <v>45933.749480324077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45933.749480324077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45933.749480324077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45933.749480324077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45933.749480324077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45933.749480324077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45933.749480324077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45933.749480324077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45933.749480324077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45933.749480324077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45933.749480324077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45933.749480324077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45933.749480324077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45933.749480324077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45933.749480324077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45933.749480324077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45933.749480324077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45933.749480324077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45933.749480324077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45933.749480324077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45933.749480324077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45933.749480324077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45933.749480324077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45933.749480324077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45933.749480324077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45933.749480324077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45933.749480324077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45933.749480324077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45933.749480324077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45933.749480324077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45933.749480324077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45933.749480324077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45933.749480324077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45933.749480324077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45933.749480324077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45933.749480324077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45933.749480324077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45933.749480324077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45933.749480324077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45933.749480324077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45933.749480324077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45933.749480324077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45933.749480324077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45933.749480324077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45933.749480324077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45933.749480324077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45933.749480324077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45933.749480324077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45933.749480324077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45933.749480324077</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242.09769791666622</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127.02239699074562</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108.74964236111555</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1</v>
      </c>
      <c r="D6" s="18" t="s">
        <v>28611</v>
      </c>
      <c r="E6" s="131" t="s">
        <v>38964</v>
      </c>
      <c r="F6" s="102">
        <v>45933.699131944442</v>
      </c>
      <c r="G6" s="133">
        <f ca="1">IFERROR(NOW()-F6,"-")</f>
        <v>5.0348379634669982E-2</v>
      </c>
      <c r="H6" s="132">
        <v>45933.694108796299</v>
      </c>
      <c r="I6" s="18" t="str">
        <f>IFERROR(VLOOKUP(D6,DB!A:F,6,0),"")</f>
        <v>Power Cube</v>
      </c>
      <c r="J6" s="18" t="str">
        <f>IFERROR(VLOOKUP(D6,DB!A:G,7,0),"")</f>
        <v>In progress+No BB Design</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45933.749480324077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45933.749480324077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45933.749480324077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45933.749480324077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45933.749480324077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45933.749480324077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45933.749480324077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45933.749480324077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45933.749480324077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45933.749480324077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45933.749480324077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45933.749480324077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45933.749480324077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45933.749480324077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45933.749480324077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45933.749480324077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45933.749480324077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45933.749480324077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45933.749480324077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45933.749480324077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45933.749480324077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45933.749480324077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45933.749480324077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45933.749480324077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45933.749480324077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45933.749480324077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45933.749480324077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45933.749480324077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45933.749480324077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45933.749480324077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45933.749480324077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45933.749480324077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45933.749480324077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45933.749480324077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45933.749480324077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45933.749480324077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45933.749480324077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45933.749480324077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45933.749480324077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45933.749480324077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45933.749480324077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45933.749480324077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45933.749480324077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45933.749480324077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45933.749480324077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45933.749480324077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45933.749480324077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45933.749480324077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45933.749480324077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45933.749480324077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45933.749480324077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45933.749480324077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45933.749480324077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45933.749480324077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45933.749480324077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45933.749480324077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45933.749480324077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45933.749480324077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45933.749480324077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45933.749480324077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45933.749480324077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45933.749480324077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45933.749480324077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45933.749480324077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45933.749480324077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45933.749480324077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45933.749480324077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45933.749480324077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45933.749480324077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45933.749480324077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45933.749480324077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45933.749480324077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45933.749480324077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45933.749480324077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45933.749480324077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45933.749480324077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45933.749480324077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45933.749480324077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45933.749480324077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45933.749480324077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45933.749480324077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45933.749480324077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45933.749480324077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45933.749480324077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45933.749480324077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45933.749480324077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45933.749480324077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45933.749480324077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45933.749480324077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45933.749480324077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45933.749480324077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45933.749480324077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45933.749480324077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45933.749480324077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45933.749480324077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45933.749480324077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45933.749480324077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45933.749480324077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45933.749480324077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45933.749480324077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45933.749480324077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45933.749480324077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45933.749480324077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45933.749480324077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45933.749480324077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45933.749480324077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45933.749480324077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45933.749480324077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45933.749480324077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45933.749480324077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45933.749480324077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45933.749480324077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45933.749480324077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45933.749480324077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45933.749480324077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45933.749480324077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45933.749480324077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45933.749480324077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45933.749480324077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45933.749480324077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45933.749480324077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45933.749480324077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45933.749480324077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45933.749480324077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45933.749480324077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45933.749480324077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45933.749480324077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45933.749480324077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45933.749480324077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45933.749480324077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45933.749480324077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45933.749480324077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45933.749480324077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45933.749480324077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45933.749480324077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45933.749480324077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45933.749480324077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45933.749480324077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45933.749480324077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45933.749480324077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45933.749480324077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45933.749480324077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45933.749480324077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45933.749480324077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45933.749480324077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45933.749480324077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45933.749480324077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45933.749480324077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45933.749480324077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45933.749480324077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45933.749480324077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45933.749480324077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45933.749480324077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45933.749480324077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45933.749480324077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45933.749480324077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45933.749480324077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45933.749480324077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45933.749480324077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45933.749480324077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45933.749480324077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45933.749480324077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45933.749480324077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45933.749480324077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45933.749480324077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45933.749480324077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45933.749480324077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45933.749480324077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45933.749480324077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45933.749480324077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45933.749480324077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45933.749480324077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45933.749480324077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45933.749480324077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45933.749480324077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45933.749480324077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45933.749480324077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45933.749480324077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45933.749480324077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45933.749480324077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45933.749480324077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45933.749480324077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45933.749480324077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45933.749480324077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45933.749480324077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45933.749480324077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45933.749480324077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45933.749480324077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45933.749480324077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45933.749480324077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45933.749480324077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45933.749480324077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45933.749480324077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45933.749480324077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45933.749480324077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45933.749480324077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45933.749480324077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45933.749480324077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45933.749480324077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45933.749480324077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45933.749480324077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45933.749480324077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45933.749480324077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45933.749480324077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45933.749480324077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45933.749480324077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45933.749480324077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45933.749480324077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45933.749480324077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45933.749480324077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45933.749480324077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45933.749480324077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45933.749480324077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45933.749480324077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45933.749480324077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45933.749480324077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45933.749480324077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45933.749480324077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45933.749480324077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45933.749480324077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45933.749480324077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45933.749480324077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45933.749480324077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45933.749480324077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45933.749480324077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45933.749480324077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45933.749480324077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45933.749480324077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45933.749480324077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45933.749480324077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45933.749480324077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45933.749480324077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45933.749480324077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45933.749480324077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45933.749480324077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45933.749480324077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45933.749480324077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45933.749480324077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45933.749480324077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45933.749480324077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45933.749480324077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45933.749480324077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45933.749480324077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45933.749480324077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45933.749480324077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45933.749480324077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45933.749480324077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45933.749480324077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45933.749480324077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45933.749480324077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45933.749480324077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45933.749480324077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45933.749480324077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45933.749480324077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45933.749480324077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45933.749480324077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45933.749480324077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45933.749480324077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45933.749480324077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45933.749480324077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45933.749480324077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45933.749480324077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45933.749480324077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45933.749480324077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45933.749480324077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45933.749480324077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45933.749480324077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45933.749480324077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45933.749480324077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45933.749480324077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45933.749480324077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45933.749480324077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45933.749480324077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45933.749480324077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45933.749480324077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45933.749480324077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45933.749480324077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45933.749480324077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45933.749480324077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45933.749480324077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45933.749480324077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45933.749480324077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45933.749480324077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45933.749480324077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45933.749480324077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45933.749480324077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45933.749480324077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45933.749480324077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45933.749480324077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45933.749480324077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45933.749480324077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45933.749480324077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45933.749480324077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45933.749480324077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45933.749480324077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45933.749480324077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45933.749480324077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45933.749480324077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45933.749480324077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45933.749480324077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45933.749480324077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45933.749480324077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45933.749480324077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45933.749480324077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45933.749480324077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45933.749480324077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45933.749480324077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45933.749480324077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45933.749480324077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45933.749480324077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45933.749480324077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45933.749480324077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45933.749480324077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45933.749480324077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45933.749480324077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45933.749480324077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45933.749480324077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45933.749480324077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45933.749480324077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45933.749480324077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45933.749480324077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45933.749480324077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45933.749480324077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45933.749480324077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45933.749480324077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45933.749480324077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45933.749480324077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45933.749480324077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45933.749480324077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45933.749480324077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45933.749480324077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45933.749480324077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45933.749480324077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45933.749480324077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45933.749480324077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45933.749480324077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45933.749480324077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45933.749480324077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45933.749480324077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45933.749480324077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45933.749480324077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45933.749480324077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45933.749480324077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45933.749480324077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45933.749480324077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45933.749480324077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45933.749480324077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45933.749480324077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45933.749480324077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45933.749480324077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45933.749480324077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45933.749480324077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45933.749480324077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45933.749480324077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45933.749480324077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45933.749480324077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45933.749480324077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45933.749480324077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45933.749480324077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45933.749480324077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45933.749480324077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45933.749480324077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45933.749480324077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45933.749480324077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45933.749480324077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45933.749480324077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45933.749480324077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45933.749480324077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45933.749480324077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45933.749480324077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45933.749480324077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45933.749480324077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45933.749480324077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45933.749480324077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45933.749480324077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45933.749480324077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45933.749480324077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45933.749480324077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45933.749480324077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45933.749480324077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45933.749480324077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45933.749480324077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45933.749480324077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45933.749480324077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45933.749480324077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45933.749480324077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45933.749480324077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45933.749480324077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45933.749480324077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45933.749480324077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45933.749480324077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45933.749480324077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45933.749480324077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45933.749480324077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45933.749480324077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45933.749480324077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45933.749480324077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45933.749480324077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45933.749480324077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45933.749480324077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45933.749480324077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45933.749480324077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45933.749480324077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45933.749480324077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45933.749480324077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45933.749480324077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45933.749480324077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45933.749480324077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45933.749480324077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45933.749480324077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45933.749480324077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45933.749480324077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45933.749480324077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45933.749480324077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45933.749480324077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45933.749480324077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45933.749480324077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45933.749480324077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45933.749480324077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45933.749480324077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45933.749480324077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45933.749480324077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45933.749480324077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45933.749480324077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45933.749480324077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45933.749480324077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45933.749480324077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45933.749480324077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45933.749480324077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45933.749480324077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45933.749480324077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45933.749480324077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45933.749480324077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45933.749480324077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45933.749480324077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45933.749480324077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45933.749480324077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45933.749480324077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45933.749480324077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45933.749480324077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45933.749480324077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45933.749480324077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45933.749480324077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45933.749480324077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45933.749480324077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45933.749480324077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45933.749480324077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45933.749480324077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45933.749480324077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45933.749480324077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45933.749480324077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45933.749480324077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45933.749480324077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45933.749480324077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45933.749480324077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45933.749480324077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45933.749480324077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45933.749480324077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45933.749480324077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45933.749480324077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45933.749480324077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45933.749480324077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45933.749480324077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45933.749480324077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45933.749480324077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45933.749480324077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45933.749480324077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45933.749480324077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45933.749480324077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45933.749480324077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45933.749480324077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45933.749480324077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45933.749480324077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45933.749480324077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45933.749480324077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45933.749480324077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45933.749480324077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45933.749480324077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45933.749480324077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45933.749480324077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45933.749480324077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45933.749480324077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45933.749480324077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45933.749480324077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45933.749480324077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45933.749480324077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45933.749480324077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45933.749480324077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45933.749480324077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45933.749480324077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45933.749480324077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45933.749480324077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45933.749480324077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45933.749480324077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45933.749480324077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45933.749480324077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45933.749480324077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45933.749480324077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45933.749480324077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45933.749480324077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45933.749480324077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45933.749480324077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45933.749480324077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45933.749480324077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45933.749480324077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45933.749480324077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45933.749480324077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45933.749480324077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45933.749480324077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45933.749480324077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45933.749480324077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45933.749480324077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45933.749480324077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45933.749480324077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45933.749480324077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45933.749480324077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45933.749480324077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45933.749480324077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45933.749480324077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45933.749480324077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45933.749480324077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45933.749480324077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45933.749480324077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45933.749480324077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45933.749480324077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45933.749480324077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45933.749480324077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45933.749480324077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45933.749480324077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45933.749480324077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45933.749480324077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45933.749480324077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45933.749480324077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45933.749480324077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45933.749480324077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45933.749480324077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45933.749480324077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45933.749480324077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45933.749480324077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45933.749480324077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45933.749480324077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45933.749480324077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45933.749480324077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45933.749480324077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45933.749480324077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45933.749480324077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45933.749480324077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45933.749480324077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45933.749480324077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45933.749480324077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45933.749480324077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45933.749480324077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45933.749480324077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45933.749480324077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45933.749480324077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45933.749480324077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45933.749480324077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45933.749480324077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45933.749480324077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45933.749480324077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45933.749480324077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45933.749480324077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45933.749480324077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45933.749480324077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45933.749480324077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45933.749480324077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45933.749480324077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45933.749480324077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45933.749480324077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45933.749480324077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45933.749480324077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45933.749480324077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45933.749480324077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45933.749480324077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45933.749480324077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45933.749480324077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45933.749480324077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45933.749480324077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45933.749480324077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45933.749480324077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45933.749480324077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45933.749480324077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45933.749480324077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45933.749480324077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45933.749480324077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45933.749480324077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45933.749480324077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45933.749480324077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45933.749480324077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45933.749480324077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45933.749480324077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45933.749480324077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45933.749480324077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45933.749480324077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45933.749480324077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45933.749480324077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45933.749480324077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45933.749480324077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45933.749480324077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45933.749480324077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45933.749480324077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45933.749480324077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45933.749480324077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45933.749480324077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45933.749480324077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45933.749480324077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45933.749480324077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45933.749480324077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45933.749480324077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45933.749480324077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45933.749480324077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45933.749480324077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45933.749480324077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45933.749480324077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45933.749480324077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45933.749480324077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45933.749480324077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45933.749480324077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45933.749480324077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45933.749480324077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45933.749480324077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45933.749480324077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45933.749480324077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45933.749480324077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45933.749480324077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45933.749480324077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45933.749480324077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45933.749480324077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45933.749480324077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45933.749480324077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45933.749480324077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45933.749480324077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45933.749480324077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45933.749480324077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45933.749480324077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45933.749480324077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45933.749480324077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45933.749480324077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45933.749480324077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45933.749480324077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45933.749480324077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45933.749480324077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45933.749480324077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45933.749480324077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45933.749480324077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45933.749480324077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45933.749480324077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45933.749480324077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45933.749480324077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45933.749480324077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45933.749480324077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45933.749480324077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45933.749480324077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45933.749480324077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45933.749480324077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45933.749480324077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45933.749480324077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45933.749480324077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45933.749480324077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45933.749480324077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45933.749480324077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45933.749480324077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45933.749480324077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45933.749480324077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45933.749480324077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45933.749480324077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45933.749480324077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45933.749480324077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45933.749480324077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45933.749480324077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45933.749480324077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45933.749480324077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45933.749480324077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45933.749480324077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45933.749480324077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45933.749480324077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45933.749480324077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45933.749480324077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45933.749480324077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45933.749480324077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45933.749480324077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45933.749480324077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45933.749480324077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45933.749480324077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45933.749480324077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45933.749480324077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45933.749480324077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45933.749480324077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45933.749480324077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45933.749480324077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45933.749480324077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45933.749480324077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45933.749480324077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45933.749480324077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45933.749480324077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45933.749480324077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45933.749480324077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45933.749480324077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45933.749480324077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45933.749480324077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45933.749480324077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45933.749480324077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45933.749480324077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45933.749480324077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45933.749480324077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45933.749480324077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45933.749480324077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45933.749480324077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45933.749480324077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45933.749480324077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45933.749480324077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45933.749480324077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45933.749480324077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45933.749480324077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45933.749480324077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45933.749480324077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45933.749480324077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45933.749480324077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45933.749480324077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45933.749480324077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45933.749480324077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45933.749480324077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45933.749480324077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45933.749480324077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45933.749480324077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45933.749480324077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45933.749480324077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45933.749480324077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45933.749480324077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45933.749480324077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45933.749480324077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45933.749480324077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45933.749480324077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45933.749480324077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45933.749480324077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45933.749480324077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45933.749480324077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45933.749480324077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45933.749480324077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45933.749480324077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45933.749480324077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45933.749480324077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45933.749480324077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45933.749480324077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45933.749480324077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45933.749480324077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45933.749480324077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45933.749480324077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45933.749480324077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45933.749480324077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45933.749480324077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45933.749480324077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45933.749480324077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45933.749480324077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45933.749480324077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45933.749480324077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45933.749480324077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45933.749480324077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45933.749480324077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45933.749480324077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45933.749480324077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45933.749480324077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45933.749480324077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45933.749480324077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45933.749480324077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45933.749480324077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45933.749480324077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45933.749480324077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45933.749480324077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45933.749480324077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45933.749480324077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45933.749480324077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45933.749480324077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45933.749480324077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45933.749480324077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45933.749480324077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45933.749480324077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45933.749480324077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45933.749480324077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45933.749480324077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45933.749480324077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45933.749480324077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45933.749480324077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45933.749480324077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45933.749480324077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45933.749480324077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45933.749480324077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45933.749480324077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45933.749480324077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45933.749480324077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45933.749480324077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45933.749480324077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45933.749480324077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45933.749480324077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45933.749480324077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45933.749480324077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45933.749480324077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45933.749480324077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45933.749480324077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45933.749480324077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45933.749480324077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45933.749480324077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45933.749480324077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45933.749480324077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45933.749480324077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45933.749480324077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45933.749480324077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45933.749480324077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45933.749480324077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45933.749480324077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45933.749480324077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45933.749480324077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45933.749480324077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45933.749480324077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45933.749480324077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45933.749480324077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45933.749480324077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45933.749480324077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45933.749480324077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45933.749480324077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45933.749480324077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45933.749480324077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45933.749480324077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45933.749480324077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45933.749480324077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45933.749480324077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45933.749480324077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45933.749480324077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45933.749480324077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45933.749480324077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45933.749480324077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45933.749480324077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45933.749480324077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45933.749480324077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45933.749480324077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45933.749480324077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45933.749480324077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45933.749480324077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45933.749480324077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45933.749480324077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45933.749480324077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45933.749480324077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45933.749480324077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45933.749480324077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45933.749480324077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45933.749480324077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45933.749480324077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45933.749480324077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45933.749480324077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45933.749480324077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45933.749480324077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45933.749480324077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45933.749480324077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45933.749480324077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45933.749480324077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45933.749480324077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45933.749480324077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45933.749480324077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45933.749480324077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45933.749480324077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45933.749480324077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45933.749480324077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45933.749480324077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45933.749480324077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45933.749480324077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45933.749480324077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45933.749480324077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45933.749480324077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45933.749480324077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45933.749480324077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45933.749480324077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45933.749480324077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45933.749480324077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45933.749480324077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45933.749480324077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45933.749480324077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45933.749480324077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45933.749480324077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45933.749480324077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45933.749480324077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45933.749480324077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45933.749480324077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45933.749480324077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45933.749480324077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45933.749480324077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45933.749480324077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45933.749480324077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45933.749480324077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45933.749480324077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45933.749480324077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45933.749480324077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45933.749480324077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45933.749480324077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45933.749480324077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45933.749480324077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45933.749480324077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45933.749480324077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45933.749480324077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45933.749480324077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45933.749480324077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45933.749480324077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45933.749480324077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45933.749480324077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45933.749480324077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45933.749480324077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45933.749480324077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45933.749480324077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45933.749480324077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45933.749480324077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45933.749480324077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45933.749480324077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45933.749480324077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45933.749480324077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45933.749480324077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45933.749480324077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45933.749480324077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45933.749480324077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45933.749480324077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45933.749480324077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45933.749480324077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45933.749480324077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45933.749480324077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45933.749480324077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45933.749480324077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45933.749480324077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45933.749480324077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45933.749480324077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45933.749480324077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45933.749480324077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45933.749480324077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45933.749480324077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45933.749480324077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45933.749480324077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45933.749480324077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45933.749480324077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45933.749480324077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45933.749480324077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45933.749480324077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45933.749480324077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45933.749480324077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45933.749480324077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45933.749480324077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45933.749480324077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45933.749480324077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45933.749480324077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45933.749480324077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45933.749480324077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45933.749480324077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45933.749480324077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45933.749480324077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45933.749480324077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45933.749480324077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45933.749480324077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45933.749480324077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45933.749480324077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45933.749480324077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45933.749480324077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45933.749480324077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45933.749480324077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45933.749480324077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45933.749480324077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45933.749480324077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45933.749480324077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45933.749480324077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45933.749480324077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45933.749480324077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45933.749480324077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45933.749480324077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45933.749480324077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45933.749480324077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45933.749480324077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45933.749480324077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45933.749480324077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45933.749480324077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45933.749480324077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45933.749480324077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45933.749480324077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45933.749480324077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45933.749480324077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45933.749480324077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45933.749480324077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45933.749480324077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45933.749480324077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45933.749480324077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45933.749480324077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45933.749480324077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45933.749480324077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45933.749480324077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45933.749480324077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45933.749480324077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45933.749480324077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45933.749480324077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45933.749480324077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45933.749480324077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45933.749480324077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45933.749480324077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45933.749480324077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45933.749480324077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45933.749480324077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45933.749480324077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45933.749480324077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45933.749480324077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45933.749480324077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45933.749480324077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45933.749480324077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45933.749480324077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45933.749480324077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45933.749480324077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45933.749480324077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45933.749480324077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45933.749480324077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45933.749480324077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45933.749480324077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45933.749480324077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45933.749480324077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45933.749480324077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45933.749480324077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45933.749480324077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45933.749480324077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45933.749480324077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45933.749480324077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45933.749480324077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45933.749480324077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45933.749480324077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45933.749480324077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45933.749480324077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45933.749480324077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45933.749480324077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45933.749480324077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45933.749480324077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45933.749480324077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45933.749480324077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45933.749480324077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45933.749480324077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45933.749480324077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45933.749480324077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45933.749480324077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45933.749480324077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45933.749480324077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45933.749480324077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45933.749480324077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45933.749480324077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45933.749480324077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45933.749480324077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45933.749480324077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45933.749480324077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45933.749480324077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45933.749480324077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45933.749480324077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45933.749480324077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45933.749480324077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45933.749480324077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45933.749480324077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45933.749480324077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45933.749480324077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45933.749480324077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45933.749480324077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45933.749480324077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45933.749480324077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45933.749480324077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45933.749480324077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45933.749480324077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45933.749480324077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45933.749480324077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45933.749480324077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45933.749480324077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45933.749480324077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45933.749480324077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45933.749480324077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45933.749480324077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45933.749480324077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45933.749480324077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45933.749480324077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45933.749480324077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45933.749480324077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45933.749480324077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45933.749480324077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45933.749480324077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45933.749480324077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45933.749480324077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45933.749480324077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45933.749480324077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45933.749480324077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45933.749480324077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45933.749480324077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45933.749480324077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45933.749480324077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45933.749480324077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45933.749480324077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45933.749480324077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45933.749480324077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45933.749480324077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45933.749480324077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45933.749480324077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45933.749480324077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45933.749480324077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45933.749480324077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45933.749480324077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45933.749480324077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45933.749480324077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45933.749480324077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45933.749480324077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45933.749480324077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45933.749480324077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45933.749480324077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45933.749480324077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45933.749480324077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45933.749480324077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45933.749480324077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45933.749480324077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45933.749480324077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45933.749480324077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45933.749480324077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45933.749480324077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45933.749480324077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45933.749480324077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45933.749480324077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45933.749480324077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45933.749480324077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45933.749480324077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45933.749480324077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45933.749480324077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45933.749480324077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45933.749480324077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45933.749480324077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45933.749480324077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45933.749480324077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45933.749480324077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45933.749480324077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45933.749480324077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45933.749480324077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45933.749480324077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45933.749480324077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45933.749480324077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45933.749480324077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45933.749480324077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45933.749480324077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45933.749480324077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45933.749480324077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45933.749480324077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45933.749480324077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45933.749480324077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45933.749480324077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45933.749480324077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45933.749480324077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45933.749480324077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45933.749480324077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45933.749480324077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45933.749480324077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45933.749480324077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45933.749480324077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45933.749480324077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45933.749480324077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45933.749480324077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45933.749480324077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45933.749480324077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45933.749480324077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45933.749480324077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45933.749480324077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45933.749480324077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45933.749480324077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45933.749480324077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45933.749480324077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45933.749480324077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45933.749480324077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45933.749480324077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45933.749480324077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45933.749480324077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45933.749480324077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45933.749480324077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45933.749480324077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45933.749480324077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45933.749480324077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45933.749480324077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45933.749480324077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45933.749480324077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45933.749480324077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45933.749480324077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45933.749480324077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45933.749480324077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45933.749480324077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45933.749480324077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45933.749480324077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45933.749480324077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45933.749480324077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45933.749480324077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45933.749480324077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45933.749480324077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45933.749480324077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45933.749480324077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45933.749480324077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45933.749480324077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45933.749480324077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45933.749480324077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45933.749480324077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45933.749480324077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45933.749480324077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45933.749480324077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45933.749480324077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45933.749480324077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45933.749480324077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45933.749480324077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45933.749480324077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45933.749480324077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45933.749480324077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45933.749480324077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45933.749480324077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45933.749480324077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45933.749480324077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45933.749480324077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45933.749480324077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45933.749480324077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45933.749480324077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45933.749480324077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45933.749480324077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45933.749480324077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45933.749480324077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45933.749480324077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45933.749480324077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45933.749480324077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45933.749480324077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45933.749480324077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45933.749480324077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45933.749480324077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45933.749480324077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45933.749480324077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45933.749480324077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45933.749480324077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45933.749480324077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45933.749480324077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45933.749480324077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45933.749480324077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45933.749480324077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45933.749480324077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45933.749480324077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45933.749480324077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45933.749480324077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45933.749480324077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45933.749480324077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45933.749480324077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45933.749480324077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45933.749480324077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45933.749480324077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45933.749480324077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45933.749480324077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45933.749480324077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45933.749480324077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45933.749480324077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45933.749480324077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45933.749480324077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45933.749480324077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45933.749480324077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45933.749480324077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45933.749480324077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45933.749480324077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45933.749480324077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45933.749480324077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45933.749480324077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45933.749480324077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45933.749480324077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45933.749480324077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45933.749480324077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45933.749480324077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45933.749480324077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45933.749480324077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45933.749480324077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45933.749480324077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45933.749480324077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45933.749480324077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45933.749480324077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45933.749480324077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45933.749480324077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45933.749480324077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45933.749480324077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45933.749480324077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45933.749480324077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45933.749480324077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45933.749480324077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45933.749480324077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45933.749480324077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45933.749480324077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45933.749480324077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45933.749480324077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45933.749480324077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45933.749480324077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45933.749480324077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45933.749480324077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45933.749480324077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45933.749480324077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45933.749480324077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45933.749480324077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45933.749480324077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45933.749480324077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45933.749480324077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45933.749480324077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45933.749480324077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45933.749480324077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45933.749480324077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45933.749480324077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45933.749480324077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45933.749480324077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45933.749480324077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45933.749480324077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45933.749480324077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45933.749480324077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45933.749480324077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45933.749480324077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45933.749480324077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45933.749480324077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45933.749480324077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45933.749480324077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45933.749480324077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45933.749480324077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45933.749480324077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45933.749480324077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45933.749480324077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45933.749480324077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45933.749480324077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45933.749480324077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45933.749480324077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45933.749480324077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45933.749480324077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45933.749480324077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45933.749480324077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45933.749480324077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45933.749480324077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45933.749480324077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45933.749480324077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45933.749480324077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45933.749480324077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45933.749480324077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45933.749480324077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45933.749480324077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45933.749480324077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45933.749480324077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45933.749480324077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45933.749480324077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45933.749480324077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45933.749480324077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45933.749480324077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45933.749480324077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45933.749480324077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45933.749480324077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45933.749480324077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45933.749480324077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45933.749480324077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45933.749480324077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45933.749480324077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45933.749480324077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45933.749480324077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45933.749480324077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45933.749480324077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45933.749480324077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45933.749480324077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45933.749480324077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45933.749480324077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45933.749480324077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45933.749480324077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45933.749480324077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45933.749480324077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45933.749480324077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45933.749480324077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45933.749480324077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45933.749480324077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45933.749480324077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45933.749480324077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45933.749480324077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45933.749480324077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45933.749480324077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45933.749480324077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45933.749480324077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45933.749480324077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45933.749480324077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45933.749480324077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45933.749480324077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45933.749480324077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45933.749480324077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45933.749480324077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45933.749480324077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45933.749480324077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45933.749480324077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45933.749480324077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45933.749480324077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45933.749480324077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45933.749480324077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45933.749480324077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45933.749480324077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45933.749480324077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45933.749480324077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45933.749480324077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45933.749480324077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45933.749480324077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45933.749480324077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45933.749480324077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45933.749480324077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45933.749480324077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45933.749480324077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45933.749480324077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45933.749480324077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45933.749480324077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45933.749480324077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45933.749480324077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45933.749480324077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45933.749480324077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45933.749480324077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45933.749480324077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45933.749480324077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45933.749480324077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45933.749480324077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45933.749480324077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45933.749480324077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45933.749480324077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45933.749480324077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45933.749480324077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45933.749480324077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45933.749480324077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45933.749480324077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45933.749480324077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45933.749480324077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45933.749480324077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45933.749480324077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45933.749480324077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45933.749480324077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45933.749480324077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45933.749480324077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45933.749480324077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45933.749480324077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45933.749480324077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45933.749480324077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45933.749480324077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45933.749480324077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45933.749480324077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45933.749480324077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45933.749480324077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45933.749480324077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45933.749480324077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45933.749480324077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45933.749480324077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45933.749480324077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45933.749480324077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45933.749480324077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45933.749480324077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45933.749480324077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45933.749480324077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45933.749480324077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45933.749480324077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45933.749480324077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45933.749480324077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45933.749480324077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45933.749480324077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45933.749480324077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45933.749480324077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45933.749480324077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45933.749480324077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45933.749480324077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45933.749480324077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45933.749480324077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45933.749480324077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45933.749480324077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45933.749480324077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45933.749480324077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45933.749480324077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45933.749480324077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45933.749480324077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45933.749480324077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45933.749480324077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45933.749480324077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45933.749480324077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45933.749480324077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45933.749480324077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45933.749480324077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45933.749480324077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45933.749480324077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45933.749480324077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45933.749480324077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45933.749480324077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45933.749480324077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45933.749480324077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45933.749480324077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45933.749480324077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45933.749480324077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45933.749480324077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45933.749480324077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45933.749480324077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45933.749480324077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45933.749480324077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45933.749480324077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45933.749480324077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45933.749480324077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45933.749480324077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45933.749480324077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45933.749480324077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45933.749480324077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45933.749480324077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45933.749480324077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45933.749480324077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45933.749480324077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45933.749480324077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45933.749480324077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45933.749480324077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45933.749480324077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45933.749480324077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45933.749480324077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45933.749480324077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45933.749480324077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45933.749480324077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45933.749480324077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45933.749480324077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45933.749480324077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45933.749480324077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45933.749480324077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45933.749480324077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45933.749480324077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45933.749480324077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45933.749480324077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45933.749480324077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45933.749480324077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45933.749480324077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45933.749480324077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45933.749480324077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45933.749480324077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45933.749480324077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45933.749480324077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45933.749480324077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45933.749480324077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45933.749480324077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45933.749480324077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45933.749480324077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45933.749480324077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45933.749480324077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45933.749480324077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45933.749480324077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45933.749480324077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45933.749480324077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45933.749480324077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45933.749480324077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45933.749480324077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45933.749480324077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45933.749480324077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45933.749480324077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45933.749480324077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45933.749480324077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45933.749480324077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45933.749480324077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45933.749480324077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45933.749480324077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45933.749480324077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45933.749480324077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45933.749480324077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45933.749480324077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45933.749480324077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45933.749480324077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45933.749480324077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45933.749480324077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14" sqref="D1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230.26876273148082</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2.8592025463003665</v>
      </c>
      <c r="H3" s="113">
        <v>45930.847372685188</v>
      </c>
      <c r="I3" s="110" t="str">
        <f>IFERROR(VLOOKUP(D3,DB!A:F,6,0),"")</f>
        <v>SCECO</v>
      </c>
      <c r="J3" s="110" t="str">
        <f>IFERROR(VLOOKUP(D3,DB!A:G,7,0),"")</f>
        <v>In progress</v>
      </c>
      <c r="K3" s="115" t="s">
        <v>39061</v>
      </c>
      <c r="L3" s="107" t="str">
        <f>IFERROR(VLOOKUP(D3,DB!A:I,9,0),"")</f>
        <v>Latis</v>
      </c>
    </row>
    <row r="4" spans="1:16" ht="15" customHeight="1">
      <c r="A4" s="110" t="s">
        <v>39062</v>
      </c>
      <c r="B4" s="110" t="str">
        <f>IFERROR(VLOOKUP(D4,DB!A:K,11,0),"")</f>
        <v>R4</v>
      </c>
      <c r="C4" s="111">
        <v>1</v>
      </c>
      <c r="D4" s="107" t="s">
        <v>34306</v>
      </c>
      <c r="E4" s="112" t="s">
        <v>38964</v>
      </c>
      <c r="F4" s="113">
        <v>45933.724479166667</v>
      </c>
      <c r="G4" s="114">
        <f ca="1">IFERROR(NOW()-F4,"")</f>
        <v>2.5001157409860753E-2</v>
      </c>
      <c r="H4" s="113">
        <v>45933.718981481485</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45933.749480324077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45933.749480324077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45933.749480324077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45933.749480324077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45933.749480324077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45933.749480324077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45933.749480324077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45933.749480324077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45933.749480324077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45933.749480324077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45933.749480324077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45933.749480324077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45933.749480324077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45933.749480324077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45933.749480324077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45933.749480324077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45933.749480324077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45933.749480324077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45933.749480324077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45933.749480324077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45933.749480324077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45933.749480324077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45933.749480324077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45933.749480324077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45933.749480324077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45933.749480324077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45933.749480324077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45933.749480324077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45933.749480324077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45933.749480324077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45933.749480324077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45933.749480324077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45933.749480324077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45933.749480324077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45933.749480324077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45933.749480324077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45933.749480324077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45933.749480324077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45933.749480324077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45933.749480324077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45933.749480324077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45933.749480324077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45933.749480324077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45933.749480324077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45933.749480324077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45933.749480324077</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41.917420138888701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7.560603009260376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45933.749480324077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45933.749480324077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45933.749480324077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45933.749480324077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45933.749480324077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45933.749480324077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45933.749480324077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45933.749480324077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45933.749480324077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45933.749480324077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45933.749480324077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45933.749480324077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45933.749480324077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45933.749480324077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45933.749480324077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45933.749480324077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45933.749480324077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45933.749480324077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45933.749480324077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45933.749480324077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45933.749480324077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45933.749480324077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45933.749480324077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45933.749480324077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45933.749480324077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45933.749480324077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45933.749480324077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45933.749480324077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45933.749480324077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45933.749480324077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45933.749480324077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45933.749480324077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45933.749480324077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45933.749480324077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45933.749480324077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45933.749480324077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45933.749480324077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45933.749480324077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45933.749480324077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45933.749480324077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45933.749480324077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45933.749480324077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45933.749480324077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45933.749480324077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45933.749480324077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45933.749480324077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45933.749480324077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45933.749480324077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45933.749480324077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45933.749480324077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45933.749480324077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45933.749480324077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45933.749480324077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45933.749480324077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45933.749480324077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45933.749480324077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45933.749480324077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45933.749480324077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45933.749480324077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45933.749480324077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45933.749480324077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45933.749480324077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45933.749480324077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45933.749480324077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45933.749480324077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45933.749480324077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45933.749480324077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45933.749480324077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45933.749480324077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45933.749480324077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45933.749480324077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45933.749480324077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45933.749480324077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45933.749480324077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45933.749480324077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45933.749480324077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45933.749480324077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45933.749480324077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45933.749480324077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45933.749480324077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45933.749480324077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45933.749480324077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45933.749480324077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45933.749480324077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45933.749480324077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45933.749480324077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45933.749480324077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45933.749480324077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45933.749480324077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45933.749480324077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45933.749480324077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45933.749480324077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45933.749480324077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45933.749480324077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45933.749480324077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45933.749480324077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45933.749480324077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45933.749480324077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45933.749480324077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45933.749480324077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45933.749480324077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45933.749480324077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45933.749480324077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45933.749480324077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45933.749480324077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45933.749480324077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45933.749480324077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45933.749480324077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45933.749480324077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45933.749480324077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45933.749480324077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45933.749480324077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45933.749480324077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45933.749480324077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45933.749480324077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45933.749480324077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45933.749480324077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45933.749480324077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45933.749480324077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45933.749480324077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45933.749480324077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45933.749480324077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45933.749480324077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45933.749480324077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45933.749480324077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45933.749480324077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45933.749480324077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45933.749480324077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45933.749480324077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45933.749480324077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45933.749480324077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45933.749480324077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45933.749480324077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45933.749480324077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45933.749480324077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45933.749480324077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45933.749480324077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45933.749480324077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45933.749480324077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45933.749480324077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45933.749480324077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45933.749480324077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45933.749480324077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45933.749480324077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45933.749480324077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45933.749480324077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45933.749480324077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45933.749480324077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45933.749480324077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45933.749480324077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45933.749480324077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45933.749480324077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45933.749480324077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45933.749480324077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45933.749480324077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45933.749480324077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45933.749480324077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45933.749480324077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45933.749480324077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45933.749480324077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45933.749480324077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45933.749480324077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45933.749480324077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45933.749480324077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45933.749480324077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45933.749480324077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45933.749480324077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45933.749480324077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45933.749480324077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45933.749480324077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45933.749480324077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45933.749480324077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45933.749480324077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45933.749480324077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45933.749480324077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45933.749480324077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45933.749480324077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45933.749480324077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45933.749480324077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45933.749480324077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45933.749480324077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45933.749480324077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45933.749480324077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45933.749480324077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45933.749480324077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45933.749480324077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45933.749480324077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45933.749480324077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45933.749480324077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45933.749480324077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45933.749480324077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45933.749480324077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45933.749480324077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45933.749480324077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45933.749480324077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45933.749480324077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45933.749480324077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45933.749480324077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4.6057650462971651</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6.9766331018545316</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0.93083449074038072</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39073</v>
      </c>
      <c r="B5" s="137" t="str">
        <f>IFERROR(VLOOKUP(D5,DB!A:K,11,0),"")</f>
        <v>R6</v>
      </c>
      <c r="C5" s="137">
        <v>2</v>
      </c>
      <c r="D5" s="137" t="s">
        <v>32685</v>
      </c>
      <c r="E5" s="137" t="s">
        <v>38964</v>
      </c>
      <c r="F5" s="140">
        <v>45933.705069444448</v>
      </c>
      <c r="G5" s="137">
        <f ca="1">IFERROR(NOW()-F5,"-")</f>
        <v>4.4410879629140254E-2</v>
      </c>
      <c r="H5" s="140">
        <v>45933.724652777775</v>
      </c>
      <c r="I5" s="137" t="str">
        <f>IFERROR(VLOOKUP(D5,DB!A:F,6,0),"")</f>
        <v>SCECO</v>
      </c>
      <c r="J5" s="137" t="str">
        <f>IFERROR(VLOOKUP(D5,DB!A:G,7,0),"")</f>
        <v>Dead</v>
      </c>
      <c r="K5" s="137" t="s">
        <v>39074</v>
      </c>
      <c r="L5" s="137" t="str">
        <f>IFERROR(VLOOKUP(D5,DB!A:I,9,0),"")</f>
        <v>Latis</v>
      </c>
    </row>
    <row r="6" spans="1:16383" ht="31.5" customHeight="1">
      <c r="A6" s="121"/>
      <c r="B6" s="137" t="str">
        <f>IFERROR(VLOOKUP(D6,DB!A:K,11,0),"")</f>
        <v/>
      </c>
      <c r="C6" s="137"/>
      <c r="D6" s="137"/>
      <c r="E6" s="137"/>
      <c r="F6" s="137"/>
      <c r="G6" s="137">
        <f ca="1">IFERROR(NOW()-F6,"-")</f>
        <v>45933.749480324077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45933.749480324077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45933.749480324077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45933.749480324077</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45933.749480324077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45933.749480324077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45933.749480324077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45933.749480324077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45933.749480324077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45933.749480324077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45933.749480324077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45933.749480324077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45933.749480324077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45933.749480324077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45933.749480324077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45933.749480324077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45933.749480324077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45933.749480324077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45933.749480324077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45933.749480324077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45933.749480324077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45933.749480324077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45933.749480324077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45933.749480324077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45933.749480324077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45933.749480324077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45933.749480324077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45933.749480324077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45933.749480324077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45933.749480324077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45933.749480324077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45933.749480324077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45933.749480324077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45933.749480324077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45933.749480324077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45933.749480324077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45933.749480324077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45933.749480324077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45933.749480324077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45933.749480324077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45933.749480324077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45933.749480324077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45933.749480324077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45933.749480324077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45933.749480324077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45933.749480324077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45933.749480324077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45933.749480324077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45933.749480324077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45933.749480324077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45933.749480324077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45933.749480324077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45933.749480324077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45933.749480324077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45933.749480324077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45933.749480324077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45933.749480324077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45933.749480324077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45933.749480324077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45933.749480324077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45933.749480324077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45933.749480324077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45933.749480324077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45933.749480324077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45933.749480324077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45933.749480324077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45933.749480324077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45933.749480324077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45933.749480324077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45933.749480324077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45933.749480324077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45933.749480324077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45933.749480324077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45933.749480324077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45933.749480324077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45933.749480324077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45933.749480324077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45933.749480324077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45933.749480324077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45933.749480324077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45933.749480324077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45933.749480324077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45933.749480324077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45933.749480324077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45933.749480324077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45933.749480324077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45933.749480324077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45933.749480324077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45933.749480324077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45933.749480324077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45933.749480324077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45933.749480324077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45933.749480324077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45933.749480324077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45933.749480324077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45933.749480324077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45933.749480324077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45933.749480324077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45933.749480324077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45933.749480324077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45933.749480324077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45933.749480324077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45933.749480324077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45933.749480324077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45933.749480324077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45933.749480324077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45933.749480324077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45933.749480324077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45933.749480324077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45933.749480324077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45933.749480324077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45933.749480324077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45933.749480324077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45933.749480324077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45933.749480324077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45933.749480324077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45933.749480324077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45933.749480324077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45933.749480324077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45933.749480324077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45933.749480324077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45933.749480324077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45933.749480324077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45933.749480324077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45933.749480324077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45933.749480324077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45933.749480324077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45933.749480324077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45933.749480324077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45933.749480324077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45933.749480324077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45933.749480324077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45933.749480324077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45933.749480324077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45933.749480324077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45933.749480324077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45933.749480324077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45933.749480324077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45933.749480324077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45933.749480324077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45933.749480324077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45933.749480324077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45933.749480324077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45933.749480324077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45933.749480324077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45933.749480324077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45933.749480324077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45933.749480324077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45933.749480324077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45933.749480324077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45933.749480324077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45933.749480324077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45933.749480324077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45933.749480324077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45933.749480324077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45933.749480324077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45933.749480324077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45933.749480324077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45933.749480324077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45933.749480324077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45933.749480324077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45933.749480324077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45933.749480324077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45933.749480324077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45933.749480324077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45933.749480324077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45933.749480324077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45933.749480324077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45933.749480324077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45933.749480324077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45933.749480324077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45933.749480324077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45933.749480324077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45933.749480324077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45933.749480324077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45933.749480324077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45933.749480324077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45933.749480324077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45933.749480324077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45933.749480324077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45933.749480324077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45933.749480324077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45933.749480324077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45933.749480324077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45933.749480324077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45933.749480324077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45933.749480324077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45933.749480324077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45933.749480324077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45933.749480324077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45933.749480324077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45933.749480324077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45933.749480324077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45933.749480324077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45933.749480324077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45933.749480324077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45933.749480324077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45933.749480324077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45933.749480324077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45933.749480324077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45933.749480324077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45933.749480324077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45933.749480324077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45933.749480324077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45933.749480324077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45933.749480324077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45933.749480324077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45933.749480324077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45933.749480324077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45933.749480324077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45933.749480324077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45933.749480324077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45933.749480324077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45933.749480324077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45933.749480324077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45933.749480324077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45933.749480324077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45933.749480324077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45933.749480324077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45933.749480324077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45933.749480324077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45933.749480324077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45933.749480324077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45933.749480324077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45933.749480324077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45933.749480324077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45933.749480324077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45933.749480324077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45933.749480324077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45933.749480324077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45933.749480324077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45933.749480324077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45933.749480324077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45933.749480324077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45933.749480324077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45933.749480324077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45933.749480324077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45933.749480324077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45933.749480324077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45933.749480324077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45933.749480324077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45933.749480324077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45933.749480324077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45933.749480324077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45933.749480324077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45933.749480324077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45933.749480324077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45933.749480324077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45933.749480324077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45933.749480324077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45933.749480324077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45933.749480324077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45933.749480324077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45933.749480324077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45933.749480324077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45933.749480324077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45933.749480324077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45933.749480324077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45933.749480324077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45933.749480324077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45933.749480324077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45933.749480324077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45933.749480324077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45933.749480324077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45933.749480324077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45933.749480324077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45933.749480324077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45933.749480324077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45933.749480324077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45933.749480324077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45933.749480324077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45933.749480324077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45933.749480324077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45933.749480324077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45933.749480324077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45933.749480324077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45933.749480324077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45933.749480324077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45933.749480324077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45933.749480324077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45933.749480324077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45933.749480324077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45933.749480324077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45933.749480324077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45933.749480324077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45933.749480324077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45933.749480324077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45933.749480324077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45933.749480324077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45933.749480324077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45933.749480324077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45933.749480324077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45933.749480324077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45933.749480324077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45933.749480324077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45933.749480324077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45933.749480324077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45933.749480324077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45933.749480324077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45933.749480324077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45933.749480324077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45933.749480324077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45933.749480324077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45933.749480324077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45933.749480324077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45933.749480324077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45933.749480324077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45933.749480324077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45933.749480324077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45933.749480324077</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2025-10-03T14:59:57Z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