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45" documentId="13_ncr:1_{F6CB121F-512D-4AA6-A0C1-0FB36C537598}" xr6:coauthVersionLast="47" xr6:coauthVersionMax="47" xr10:uidLastSave="{26A0C5C7-25E4-49AE-89E4-996221A4644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<sst xmlns="http://schemas.openxmlformats.org/spreadsheetml/2006/main" count="178593" uniqueCount="39080">
  <si>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</si>
  <si>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</si>
  <si>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</si>
  <si>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</si>
  <si>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</si>
  <si>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</si>
  <si>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</si>
  <si>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</si>
  <si>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</si>
  <si>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</si>
  <si>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</si>
  <si>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</si>
  <si>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</si>
  <si>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</si>
  <si>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</si>
  <si>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</si>
  <si>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</si>
  <si>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</si>
  <si>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</si>
  <si>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</si>
  <si>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</si>
  <si>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</si>
  <si>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</si>
  <si>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</si>
  <si>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</si>
  <si>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</si>
  <si>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</si>
  <si>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</si>
  <si>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</si>
  <si>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</si>
  <si>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</si>
  <si>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</si>
  <si>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</si>
  <si>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</si>
  <si>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</si>
  <si>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</si>
  <si>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</si>
  <si>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</si>
  <si>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</si>
  <si>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</si>
  <si>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</si>
  <si>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</si>
  <si>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</si>
  <si>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</si>
  <si>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</si>
  <si>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</si>
  <si>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</si>
  <si>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</si>
  <si>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</si>
  <si>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</si>
  <si>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</si>
  <si>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</si>
  <si>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</si>
  <si>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</si>
  <si>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</si>
  <si>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</si>
  <si>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</si>
  <si>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</si>
  <si>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</si>
  <si>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</si>
  <si>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</si>
  <si>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</si>
  <si>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</si>
  <si>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</si>
  <si>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</si>
  <si>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</si>
  <si>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</si>
  <si>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</si>
  <si>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</si>
  <si>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</si>
  <si>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</si>
  <si>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</si>
  <si>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</si>
  <si>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</si>
  <si>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</si>
  <si>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</si>
  <si>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</si>
  <si>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</si>
  <si>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</si>
  <si>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</si>
  <si>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</si>
  <si>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</si>
  <si>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</si>
  <si>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</si>
  <si>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</si>
  <si>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</si>
  <si>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</si>
  <si>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</si>
  <si>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</si>
  <si>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</si>
  <si>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</si>
  <si>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</si>
  <si>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</si>
  <si>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</si>
  <si>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</si>
  <si>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</si>
  <si>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</si>
  <si>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</si>
  <si>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</si>
  <si>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</si>
  <si>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</si>
  <si>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</si>
  <si>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</si>
  <si>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</si>
  <si>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</si>
  <si>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</si>
  <si>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</si>
  <si>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</si>
  <si>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</si>
  <si>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</si>
  <si>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</si>
  <si>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</si>
  <si>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</si>
  <si>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</si>
  <si>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</si>
  <si>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</si>
  <si>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</si>
  <si>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</si>
  <si>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</si>
  <si>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</si>
  <si>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</si>
  <si>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</si>
  <si>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</si>
  <si>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</si>
  <si>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</si>
  <si>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</si>
  <si>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</si>
  <si>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</si>
  <si>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</si>
  <si>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</si>
  <si>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</si>
  <si>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</si>
  <si>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</si>
  <si>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</si>
  <si>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</si>
  <si>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</si>
  <si>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</si>
  <si>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</si>
  <si>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</si>
  <si>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</si>
  <si>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</si>
  <si>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</si>
  <si>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</si>
  <si>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</si>
  <si>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</si>
  <si>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</si>
  <si>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</si>
  <si>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</si>
  <si>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</si>
  <si>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</si>
  <si>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</si>
  <si>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</si>
  <si>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</si>
  <si>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</si>
  <si>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</si>
  <si>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</si>
  <si>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</si>
  <si>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</si>
  <si>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</si>
  <si>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</si>
  <si>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</si>
  <si>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</si>
  <si>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</si>
  <si>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</si>
  <si>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</si>
  <si>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</si>
  <si>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</si>
  <si>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</si>
  <si>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</si>
  <si>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</si>
  <si>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</si>
  <si>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</si>
  <si>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</si>
  <si>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</si>
  <si>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</si>
  <si>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</si>
  <si>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</si>
  <si>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</si>
  <si>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</si>
  <si>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</si>
  <si>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</si>
  <si>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</si>
  <si>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</si>
  <si>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</si>
  <si>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</si>
  <si>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</si>
  <si>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</si>
  <si>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</si>
  <si>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</si>
  <si>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</si>
  <si>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</si>
  <si>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</si>
  <si>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</si>
  <si>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</si>
  <si>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</si>
  <si>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</si>
  <si>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</si>
  <si>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</si>
  <si>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</si>
  <si>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</si>
  <si>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</si>
  <si>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</si>
  <si>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</si>
  <si>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</si>
  <si>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</si>
  <si>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</si>
  <si>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</si>
  <si>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</si>
  <si>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</si>
  <si>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</si>
  <si>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</si>
  <si>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</si>
  <si>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</si>
  <si>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</si>
  <si>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</si>
  <si>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</si>
  <si>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</si>
  <si>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</si>
  <si>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</si>
  <si>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</si>
  <si>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</si>
  <si>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</si>
  <si>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</si>
  <si>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</si>
  <si>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</si>
  <si>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</si>
  <si>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</si>
  <si>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</si>
  <si>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</si>
  <si>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</si>
  <si>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</si>
  <si>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</si>
  <si>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</si>
  <si>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</si>
  <si>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</si>
  <si>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</si>
  <si>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</si>
  <si>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</si>
  <si>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</si>
  <si>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</si>
  <si>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</si>
  <si>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</si>
  <si>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</si>
  <si>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</si>
  <si>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</si>
  <si>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</si>
  <si>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</si>
  <si>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</si>
  <si>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</si>
  <si>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</si>
  <si>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</si>
  <si>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</si>
  <si>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</si>
  <si>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</si>
  <si>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</si>
  <si>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</si>
  <si>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</si>
  <si>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</si>
  <si>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</si>
  <si>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</si>
  <si>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</si>
  <si>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</si>
  <si>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</si>
  <si>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</si>
  <si>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</si>
  <si>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</si>
  <si>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</si>
  <si>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</si>
  <si>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</si>
  <si>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</si>
  <si>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</si>
  <si>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</si>
  <si>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</si>
  <si>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</si>
  <si>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</si>
  <si>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</si>
  <si>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</si>
  <si>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</si>
  <si>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</si>
  <si>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</si>
  <si>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</si>
  <si>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</si>
  <si>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</si>
  <si>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</si>
  <si>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</si>
  <si>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</si>
  <si>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</si>
  <si>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</si>
  <si>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</si>
  <si>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</si>
  <si>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</si>
  <si>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</si>
  <si>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</si>
  <si>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</si>
  <si>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</si>
  <si>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</si>
  <si>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</si>
  <si>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</si>
  <si>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</si>
  <si>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</si>
  <si>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</si>
  <si>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</si>
  <si>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</si>
  <si>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</si>
  <si>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</si>
  <si>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</si>
  <si>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</si>
  <si>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</si>
  <si>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</si>
  <si>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</si>
  <si>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</si>
  <si>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</si>
  <si>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</si>
  <si>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</si>
  <si>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</si>
  <si>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</si>
  <si>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</si>
  <si>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</si>
  <si>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</si>
  <si>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</si>
  <si>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</si>
  <si>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</si>
  <si>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</si>
  <si>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</si>
  <si>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</si>
  <si>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</si>
  <si>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</si>
  <si>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</si>
  <si>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</si>
  <si>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</si>
  <si>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</si>
  <si>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</si>
  <si>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</si>
  <si>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</si>
  <si>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</si>
  <si>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</si>
  <si>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</si>
  <si>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</si>
  <si>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</si>
  <si>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</si>
  <si>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</si>
  <si>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</si>
  <si>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</si>
  <si>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</si>
  <si>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</si>
  <si>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</si>
  <si>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</si>
  <si>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</si>
  <si>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</si>
  <si>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</si>
  <si>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</si>
  <si>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</si>
  <si>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</si>
  <si>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</si>
  <si>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</si>
  <si>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</si>
  <si>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</si>
  <si>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</si>
  <si>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</si>
  <si>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</si>
  <si>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</si>
  <si>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</si>
  <si>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</si>
  <si>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</si>
  <si>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</si>
  <si>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</si>
  <si>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</si>
  <si>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</si>
  <si>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</si>
  <si>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</si>
  <si>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</si>
  <si>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</si>
  <si>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</si>
  <si>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</si>
  <si>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</si>
  <si>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</si>
  <si>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</si>
  <si>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</si>
  <si>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</si>
  <si>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</si>
  <si>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</si>
  <si>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</si>
  <si>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</si>
  <si>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</si>
  <si>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</si>
  <si>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</si>
  <si>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</si>
  <si>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</si>
  <si>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</si>
  <si>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</si>
  <si>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</si>
  <si>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</si>
  <si>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</si>
  <si>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</si>
  <si>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</si>
  <si>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</si>
  <si>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</si>
  <si>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</si>
  <si>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</si>
  <si>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</si>
  <si>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</si>
  <si>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</si>
  <si>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</si>
  <si>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</si>
  <si>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</si>
  <si>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</si>
  <si>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</si>
  <si>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</si>
  <si>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</si>
  <si>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</si>
  <si>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</si>
  <si>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</si>
  <si>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</si>
  <si>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</si>
  <si>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</si>
  <si>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</si>
  <si>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</si>
  <si>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</si>
  <si>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</si>
  <si>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</si>
  <si>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</si>
  <si>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</si>
  <si>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</si>
  <si>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</si>
  <si>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</si>
  <si>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</si>
  <si>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</si>
  <si>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</si>
  <si>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</si>
  <si>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</si>
  <si>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</si>
  <si>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</si>
  <si>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</si>
  <si>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</si>
  <si>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</si>
  <si>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</si>
  <si>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</si>
  <si>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</si>
  <si>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</si>
  <si>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</si>
  <si>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</si>
  <si>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</si>
  <si>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</si>
  <si>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</si>
  <si>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</si>
  <si>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</si>
  <si>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</si>
  <si>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</si>
  <si>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</si>
  <si>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</si>
  <si>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</si>
  <si>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</si>
  <si>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</si>
  <si>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</si>
  <si>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</si>
  <si>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</si>
  <si>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</si>
  <si>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</si>
  <si>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</si>
  <si>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</si>
  <si>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</si>
  <si>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</si>
  <si>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</si>
  <si>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</si>
  <si>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</si>
  <si>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</si>
  <si>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</si>
  <si>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</si>
  <si>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</si>
  <si>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</si>
  <si>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</si>
  <si>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</si>
  <si>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</si>
  <si>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</si>
  <si>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</si>
  <si>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</si>
  <si>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</si>
  <si>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</si>
  <si>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</si>
  <si>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</si>
  <si>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</si>
  <si>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</si>
  <si>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</si>
  <si>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</si>
  <si>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</si>
  <si>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</si>
  <si>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</si>
  <si>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</si>
  <si>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</si>
  <si>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</si>
  <si>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</si>
  <si>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</si>
  <si>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</si>
  <si>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</si>
  <si>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</si>
  <si>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</si>
  <si>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</si>
  <si>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</si>
  <si>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</si>
  <si>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</si>
  <si>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</si>
  <si>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</si>
  <si>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</si>
  <si>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</si>
  <si>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</si>
  <si>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</si>
  <si>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</si>
  <si>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</si>
  <si>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</si>
  <si>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</si>
  <si>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</si>
  <si>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</si>
  <si>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</si>
  <si>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</si>
  <si>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</si>
  <si>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</si>
  <si>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</si>
  <si>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</si>
  <si>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</si>
  <si>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</si>
  <si>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</si>
  <si>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</si>
  <si>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</si>
  <si>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</si>
  <si>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</si>
  <si>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</si>
  <si>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</si>
  <si>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</si>
  <si>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</si>
  <si>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</si>
  <si>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</si>
  <si>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</si>
  <si>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</si>
  <si>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</si>
  <si>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</si>
  <si>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</si>
  <si>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</si>
  <si>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</si>
  <si>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</si>
  <si>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</si>
  <si>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</si>
  <si>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</si>
  <si>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</si>
  <si>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</si>
  <si>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</si>
  <si>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</si>
  <si>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</si>
  <si>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</si>
  <si>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</si>
  <si>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</si>
  <si>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</si>
  <si>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</si>
  <si>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</si>
  <si>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</si>
  <si>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</si>
  <si>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</si>
  <si>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</si>
  <si>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</si>
  <si>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</si>
  <si>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</si>
  <si>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</si>
  <si>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</si>
  <si>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</si>
  <si>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</si>
  <si>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</si>
  <si>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</si>
  <si>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</si>
  <si>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</si>
  <si>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</si>
  <si>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</si>
  <si>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</si>
  <si>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</si>
  <si>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</si>
  <si>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</si>
  <si>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</si>
  <si>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</si>
  <si>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</si>
  <si>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</si>
  <si>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</si>
  <si>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</si>
  <si>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</si>
  <si>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</si>
  <si>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</si>
  <si>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</si>
  <si>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</si>
  <si>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</si>
  <si>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</si>
  <si>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</si>
  <si>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</si>
  <si>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</si>
  <si>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</si>
  <si>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</si>
  <si>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</si>
  <si>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</si>
  <si>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</si>
  <si>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</si>
  <si>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</si>
  <si>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</si>
  <si>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</si>
  <si>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</si>
  <si>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</si>
  <si>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</si>
  <si>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</si>
  <si>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</si>
  <si>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</si>
  <si>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</si>
  <si>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</si>
  <si>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</si>
  <si>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</si>
  <si>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</si>
  <si>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</si>
  <si>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</si>
  <si>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</si>
  <si>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</si>
  <si>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</si>
  <si>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</si>
  <si>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</si>
  <si>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</si>
  <si>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</si>
  <si>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</si>
  <si>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</si>
  <si>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</si>
  <si>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</si>
  <si>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</si>
  <si>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</si>
  <si>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</si>
  <si>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</si>
  <si>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</si>
  <si>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</si>
  <si>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</si>
  <si>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</si>
  <si>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</si>
  <si>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</si>
  <si>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</si>
  <si>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</si>
  <si>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</si>
  <si>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</si>
  <si>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</si>
  <si>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</si>
  <si>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</si>
  <si>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</si>
  <si>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</si>
  <si>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</si>
  <si>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</si>
  <si>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</si>
  <si>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</si>
  <si>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</si>
  <si>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</si>
  <si>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</si>
  <si>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</si>
  <si>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</si>
  <si>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</si>
  <si>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</si>
  <si>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</si>
  <si>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</si>
  <si>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</si>
  <si>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</si>
  <si>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</si>
  <si>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</si>
  <si>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</si>
  <si>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</si>
  <si>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</si>
  <si>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</si>
  <si>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</si>
  <si>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</si>
  <si>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</si>
  <si>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</si>
  <si>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</si>
  <si>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</si>
  <si>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</si>
  <si>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</si>
  <si>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</si>
  <si>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</si>
  <si>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</si>
  <si>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</si>
  <si>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</si>
  <si>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</si>
  <si>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</si>
  <si>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</si>
  <si>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</si>
  <si>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</si>
  <si>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</si>
  <si>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</si>
  <si>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</si>
  <si>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</si>
  <si>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</si>
  <si>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</si>
  <si>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</si>
  <si>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</si>
  <si>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</si>
  <si>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</si>
  <si>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</si>
  <si>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</si>
  <si>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</si>
  <si>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</si>
  <si>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</si>
  <si>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</si>
  <si>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</si>
  <si>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</si>
  <si>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</si>
  <si>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</si>
  <si>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</si>
  <si>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</si>
  <si>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</si>
  <si>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</si>
  <si>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</si>
  <si>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</si>
  <si>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</si>
  <si>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</si>
  <si>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</si>
  <si>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</si>
  <si>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</si>
  <si>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</si>
  <si>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</si>
  <si>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</si>
  <si>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</si>
  <si>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</si>
  <si>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</si>
  <si>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</si>
  <si>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</si>
  <si>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</si>
  <si>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</si>
  <si>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</si>
  <si>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</si>
  <si>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</si>
  <si>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</si>
  <si>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</si>
  <si>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</si>
  <si>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</si>
  <si>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</si>
  <si>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</si>
  <si>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</si>
  <si>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</si>
  <si>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</si>
  <si>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</si>
  <si>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</si>
  <si>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</si>
  <si>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</si>
  <si>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</si>
  <si>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</si>
  <si>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</si>
  <si>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</si>
  <si>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</si>
  <si>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</si>
  <si>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</si>
  <si>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</si>
  <si>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</si>
  <si>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</si>
  <si>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</si>
  <si>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</si>
  <si>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</si>
  <si>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</si>
  <si>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</si>
  <si>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</si>
  <si>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</si>
  <si>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</si>
  <si>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</si>
  <si>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</si>
  <si>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</si>
  <si>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</si>
  <si>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</si>
  <si>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</si>
  <si>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</si>
  <si>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</si>
  <si>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</si>
  <si>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</si>
  <si>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</si>
  <si>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</si>
  <si>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</si>
  <si>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</si>
  <si>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</si>
  <si>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</si>
  <si>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</si>
  <si>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</si>
  <si>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</si>
  <si>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</si>
  <si>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</si>
  <si>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</si>
  <si>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</si>
  <si>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</si>
  <si>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</si>
  <si>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</si>
  <si>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</si>
  <si>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</si>
  <si>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</si>
  <si>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</si>
  <si>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</si>
  <si>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</si>
  <si>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</si>
  <si>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</si>
  <si>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</si>
  <si>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</si>
  <si>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</si>
  <si>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</si>
  <si>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</si>
  <si>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</si>
  <si>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</si>
  <si>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</si>
  <si>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</si>
  <si>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</si>
  <si>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</si>
  <si>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</si>
  <si>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</si>
  <si>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</si>
  <si>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</si>
  <si>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</si>
  <si>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</si>
  <si>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</si>
  <si>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</si>
  <si>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</si>
  <si>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</si>
  <si>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</si>
  <si>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</si>
  <si>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</si>
  <si>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</si>
  <si>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</si>
  <si>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</si>
  <si>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</si>
  <si>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</si>
  <si>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</si>
  <si>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</si>
  <si>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</si>
  <si>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</si>
  <si>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</si>
  <si>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</si>
  <si>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</si>
  <si>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</si>
  <si>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</si>
  <si>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</si>
  <si>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</si>
  <si>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</si>
  <si>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</si>
  <si>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</si>
  <si>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</si>
  <si>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</si>
  <si>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</si>
  <si>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</si>
  <si>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</si>
  <si>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</si>
  <si>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</si>
  <si>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</si>
  <si>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</si>
  <si>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</si>
  <si>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</si>
  <si>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</si>
  <si>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</si>
  <si>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</si>
  <si>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</si>
  <si>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</si>
  <si>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</si>
  <si>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</si>
  <si>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</si>
  <si>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</si>
  <si>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</si>
  <si>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</si>
  <si>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</si>
  <si>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</si>
  <si>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</si>
  <si>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</si>
  <si>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</si>
  <si>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</si>
  <si>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</si>
  <si>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</si>
  <si>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</si>
  <si>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</si>
  <si>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</si>
  <si>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</si>
  <si>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</si>
  <si>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</si>
  <si>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</si>
  <si>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</si>
  <si>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</si>
  <si>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</si>
  <si>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</si>
  <si>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</si>
  <si>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</si>
  <si>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</si>
  <si>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</si>
  <si>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</si>
  <si>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</si>
  <si>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</si>
  <si>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</si>
  <si>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</si>
  <si>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</si>
  <si>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</si>
  <si>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</si>
  <si>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</si>
  <si>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</si>
  <si>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</si>
  <si>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</si>
  <si>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</si>
  <si>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</si>
  <si>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</si>
  <si>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</si>
  <si>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</si>
  <si>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</si>
  <si>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</si>
  <si>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</si>
  <si>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</si>
  <si>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</si>
  <si>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</si>
  <si>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</si>
  <si>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</si>
  <si>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</si>
  <si>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</si>
  <si>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</si>
  <si>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</si>
  <si>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</si>
  <si>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</si>
  <si>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</si>
  <si>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</si>
  <si>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</si>
  <si>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</si>
  <si>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</si>
  <si>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</si>
  <si>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</si>
  <si>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</si>
  <si>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</si>
  <si>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</si>
  <si>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</si>
  <si>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</si>
  <si>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</si>
  <si>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</si>
  <si>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</si>
  <si>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</si>
  <si>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</si>
  <si>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</si>
  <si>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</si>
  <si>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</si>
  <si>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</si>
  <si>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</si>
  <si>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</si>
  <si>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</si>
  <si>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</si>
  <si>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</si>
  <si>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</si>
  <si>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</si>
  <si>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</si>
  <si>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</si>
  <si>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</si>
  <si>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</si>
  <si>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</si>
  <si>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</si>
  <si>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</si>
  <si>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</si>
  <si>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</si>
  <si>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</si>
  <si>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</si>
  <si>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</si>
  <si>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</si>
  <si>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</si>
  <si>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</si>
  <si>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</si>
  <si>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</si>
  <si>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</si>
  <si>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</si>
  <si>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</si>
  <si>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</si>
  <si>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</si>
  <si>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</si>
  <si>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</si>
  <si>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</si>
  <si>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</si>
  <si>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</si>
  <si>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</si>
  <si>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</si>
  <si>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</si>
  <si>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</si>
  <si>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</si>
  <si>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</si>
  <si>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</si>
  <si>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</si>
  <si>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</si>
  <si>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</si>
  <si>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</si>
  <si>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</si>
  <si>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</si>
  <si>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</si>
  <si>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</si>
  <si>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</si>
  <si>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</si>
  <si>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</si>
  <si>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</si>
  <si>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</si>
  <si>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</si>
  <si>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</si>
  <si>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</si>
  <si>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</si>
  <si>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</si>
  <si>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</si>
  <si>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</si>
  <si>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</si>
  <si>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</si>
  <si>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</si>
  <si>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</si>
  <si>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</si>
  <si>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</si>
  <si>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</si>
  <si>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</si>
  <si>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</si>
  <si>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</si>
  <si>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</si>
  <si>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</si>
  <si>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</si>
  <si>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</si>
  <si>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</si>
  <si>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</si>
  <si>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</si>
  <si>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</si>
  <si>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</si>
  <si>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</si>
  <si>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</si>
  <si>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</si>
  <si>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</si>
  <si>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</si>
  <si>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</si>
  <si>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</si>
  <si>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</si>
  <si>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</si>
  <si>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</si>
  <si>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</si>
  <si>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</si>
  <si>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</si>
  <si>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</si>
  <si>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</si>
  <si>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</si>
  <si>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</si>
  <si>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</si>
  <si>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</si>
  <si>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</si>
  <si>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</si>
  <si>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</si>
  <si>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</si>
  <si>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</si>
  <si>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</si>
  <si>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</si>
  <si>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</si>
  <si>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</si>
  <si>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</si>
  <si>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</si>
  <si>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</si>
  <si>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</si>
  <si>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</si>
  <si>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</si>
  <si>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</si>
  <si>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</si>
  <si>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</si>
  <si>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</si>
  <si>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</si>
  <si>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</si>
  <si>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</si>
  <si>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</si>
  <si>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</si>
  <si>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</si>
  <si>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</si>
  <si>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</si>
  <si>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</si>
  <si>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</si>
  <si>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</si>
  <si>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</si>
  <si>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</si>
  <si>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</si>
  <si>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</si>
  <si>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</si>
  <si>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</si>
  <si>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</si>
  <si>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</si>
  <si>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</si>
  <si>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</si>
  <si>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</si>
  <si>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</si>
  <si>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</si>
  <si>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</si>
  <si>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</si>
  <si>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</si>
  <si>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</si>
  <si>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</si>
  <si>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</si>
  <si>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</si>
  <si>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</si>
  <si>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</si>
  <si>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</si>
  <si>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</si>
  <si>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</si>
  <si>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</si>
  <si>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</si>
  <si>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</si>
  <si>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</si>
  <si>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</si>
  <si>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</si>
  <si>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</si>
  <si>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</si>
  <si>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</si>
  <si>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</si>
  <si>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</si>
  <si>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</si>
  <si>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</si>
  <si>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</si>
  <si>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</si>
  <si>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</si>
  <si>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</si>
  <si>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</si>
  <si>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</si>
  <si>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</si>
  <si>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</si>
  <si>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</si>
  <si>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</si>
  <si>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</si>
  <si>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</si>
  <si>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</si>
  <si>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</si>
  <si>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</si>
  <si>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</si>
  <si>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</si>
  <si>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</si>
  <si>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</si>
  <si>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</si>
  <si>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</si>
  <si>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</si>
  <si>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</si>
  <si>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</si>
  <si>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</si>
  <si>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</si>
  <si>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</si>
  <si>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</si>
  <si>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</si>
  <si>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</si>
  <si>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</si>
  <si>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</si>
  <si>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</si>
  <si>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</si>
  <si>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</si>
  <si>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</si>
  <si>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</si>
  <si>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</si>
  <si>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</si>
  <si>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</si>
  <si>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</si>
  <si>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</si>
  <si>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</si>
  <si>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</si>
  <si>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</si>
  <si>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</si>
  <si>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</si>
  <si>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</si>
  <si>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</si>
  <si>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</si>
  <si>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</si>
  <si>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</si>
  <si>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</si>
  <si>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</si>
  <si>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</si>
  <si>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</si>
  <si>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</si>
  <si>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</si>
  <si>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</si>
  <si>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</si>
  <si>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</si>
  <si>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</si>
  <si>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</si>
  <si>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</si>
  <si>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</si>
  <si>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</si>
  <si>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</si>
  <si>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</si>
  <si>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</si>
  <si>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</si>
  <si>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</si>
  <si>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</si>
  <si>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</si>
  <si>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</si>
  <si>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</si>
  <si>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</si>
  <si>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</si>
  <si>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</si>
  <si>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</si>
  <si>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</si>
  <si>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</si>
  <si>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</si>
  <si>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</si>
  <si>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</si>
  <si>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</si>
  <si>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</si>
  <si>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</si>
  <si>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</si>
  <si>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</si>
  <si>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</si>
  <si>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</si>
  <si>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</si>
  <si>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</si>
  <si>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</si>
  <si>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</si>
  <si>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</si>
  <si>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</si>
  <si>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</si>
  <si>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</si>
  <si>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</si>
  <si>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</si>
  <si>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</si>
  <si>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</si>
  <si>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</si>
  <si>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</si>
  <si>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</si>
  <si>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</si>
  <si>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</si>
  <si>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</si>
  <si>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</si>
  <si>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</si>
  <si>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</si>
  <si>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</si>
  <si>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</si>
  <si>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</si>
  <si>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</si>
  <si>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</si>
  <si>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</si>
  <si>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</si>
  <si>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</si>
  <si>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</si>
  <si>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</si>
  <si>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</si>
  <si>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</si>
  <si>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</si>
  <si>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</si>
  <si>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</si>
  <si>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</si>
  <si>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</si>
  <si>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</si>
  <si>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</si>
  <si>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</si>
  <si>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</si>
  <si>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</si>
  <si>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</si>
  <si>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</si>
  <si>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</si>
  <si>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</si>
  <si>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</si>
  <si>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</si>
  <si>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</si>
  <si>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</si>
  <si>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</si>
  <si>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</si>
  <si>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</si>
  <si>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</si>
  <si>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</si>
  <si>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</si>
  <si>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</si>
  <si>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</si>
  <si>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</si>
  <si>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</si>
  <si>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</si>
  <si>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</si>
  <si>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</si>
  <si>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</si>
  <si>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</si>
  <si>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</si>
  <si>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</si>
  <si>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</si>
  <si>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</si>
  <si>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</si>
  <si>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</si>
  <si>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</si>
  <si>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</si>
  <si>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</si>
  <si>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</si>
  <si>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</si>
  <si>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</si>
  <si>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</si>
  <si>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</si>
  <si>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</si>
  <si>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</si>
  <si>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</si>
  <si>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</si>
  <si>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</si>
  <si>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</si>
  <si>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</si>
  <si>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</si>
  <si>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</si>
  <si>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</si>
  <si>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</si>
  <si>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</si>
  <si>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</si>
  <si>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</si>
  <si>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</si>
  <si>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</si>
  <si>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</si>
  <si>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</si>
  <si>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</si>
  <si>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</si>
  <si>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</si>
  <si>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</si>
  <si>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</si>
  <si>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</si>
  <si>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</si>
  <si>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</si>
  <si>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</si>
  <si>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</si>
  <si>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</si>
  <si>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</si>
  <si>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</si>
  <si>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</si>
  <si>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</si>
  <si>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</si>
  <si>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</si>
  <si>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</si>
  <si>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</si>
  <si>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</si>
  <si>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</si>
  <si>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</si>
  <si>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</si>
  <si>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</si>
  <si>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</si>
  <si>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</si>
  <si>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</si>
  <si>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</si>
  <si>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</si>
  <si>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</si>
  <si>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</si>
  <si>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</si>
  <si>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</si>
  <si>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</si>
  <si>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</si>
  <si>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</si>
  <si>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</si>
  <si>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</si>
  <si>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</si>
  <si>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</si>
  <si>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</si>
  <si>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</si>
  <si>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</si>
  <si>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</si>
  <si>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</si>
  <si>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</si>
  <si>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</si>
  <si>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</si>
  <si>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</si>
  <si>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</si>
  <si>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</si>
  <si>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</si>
  <si>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</si>
  <si>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</si>
  <si>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</si>
  <si>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</si>
  <si>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</si>
  <si>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</si>
  <si>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</si>
  <si>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</si>
  <si>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</si>
  <si>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</si>
  <si>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</si>
  <si>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</si>
  <si>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</si>
  <si>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</si>
  <si>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</si>
  <si>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</si>
  <si>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</si>
  <si>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</si>
  <si>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</si>
  <si>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</si>
  <si>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</si>
  <si>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</si>
  <si>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</si>
  <si>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</si>
  <si>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</si>
  <si>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</si>
  <si>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</si>
  <si>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</si>
  <si>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</si>
  <si>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</si>
  <si>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</si>
  <si>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</si>
  <si>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</si>
  <si>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</si>
  <si>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</si>
  <si>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</si>
  <si>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</si>
  <si>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</si>
  <si>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</si>
  <si>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</si>
  <si>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</si>
  <si>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</si>
  <si>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</si>
  <si>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</si>
  <si>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</si>
  <si>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</si>
  <si>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</si>
  <si>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</si>
  <si>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</si>
  <si>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</si>
  <si>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</si>
  <si>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</si>
  <si>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</si>
  <si>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</si>
  <si>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</si>
  <si>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</si>
  <si>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</si>
  <si>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</si>
  <si>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</si>
  <si>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</si>
  <si>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</si>
  <si>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</si>
  <si>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</si>
  <si>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</si>
  <si>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</si>
  <si>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</si>
  <si>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</si>
  <si>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</si>
  <si>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</si>
  <si>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</si>
  <si>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</si>
  <si>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</si>
  <si>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</si>
  <si>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</si>
  <si>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</si>
  <si>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</si>
  <si>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</si>
  <si>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</si>
  <si>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</si>
  <si>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</si>
  <si>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</si>
  <si>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</si>
  <si>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</si>
  <si>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</si>
  <si>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</si>
  <si>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</si>
  <si>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</si>
  <si>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</si>
  <si>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</si>
  <si>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</si>
  <si>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</si>
  <si>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</si>
  <si>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</si>
  <si>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</si>
  <si>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</si>
  <si>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</si>
  <si>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</si>
  <si>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</si>
  <si>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</si>
  <si>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</si>
  <si>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</si>
  <si>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</si>
  <si>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</si>
  <si>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</si>
  <si>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</si>
  <si>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</si>
  <si>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</si>
  <si>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</si>
  <si>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</si>
  <si>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</si>
  <si>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</si>
  <si>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</si>
  <si>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</si>
  <si>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</si>
  <si>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</si>
  <si>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</si>
  <si>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</si>
  <si>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</si>
  <si>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</si>
  <si>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</si>
  <si>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</si>
  <si>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</si>
  <si>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</si>
  <si>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</si>
  <si>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</si>
  <si>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</si>
  <si>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</si>
  <si>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</si>
  <si>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</si>
  <si>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</si>
  <si>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</si>
  <si>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</si>
  <si>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</si>
  <si>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</si>
  <si>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</si>
  <si>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</si>
  <si>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</si>
  <si>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</si>
  <si>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</si>
  <si>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</si>
  <si>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</si>
  <si>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</si>
  <si>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</si>
  <si>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</si>
  <si>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</si>
  <si>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</si>
  <si>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</si>
  <si>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</si>
  <si>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</si>
  <si>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</si>
  <si>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</si>
  <si>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</si>
  <si>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</si>
  <si>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</si>
  <si>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</si>
  <si>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</si>
  <si>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</si>
  <si>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</si>
  <si>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</si>
  <si>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</si>
  <si>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</si>
  <si>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</si>
  <si>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</si>
  <si>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</si>
  <si>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</si>
  <si>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</si>
  <si>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</si>
  <si>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</si>
  <si>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</si>
  <si>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</si>
  <si>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</si>
  <si>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</si>
  <si>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</si>
  <si>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</si>
  <si>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</si>
  <si>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</si>
  <si>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</si>
  <si>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</si>
  <si>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</si>
  <si>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</si>
  <si>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</si>
  <si>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</si>
  <si>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</si>
  <si>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</si>
  <si>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</si>
  <si>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</si>
  <si>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</si>
  <si>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</si>
  <si>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</si>
  <si>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</si>
  <si>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</si>
  <si>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</si>
  <si>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</si>
  <si>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</si>
  <si>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</si>
  <si>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</si>
  <si>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</si>
  <si>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</si>
  <si>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</si>
  <si>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</si>
  <si>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</si>
  <si>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</si>
  <si>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</si>
  <si>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</si>
  <si>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</si>
  <si>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</si>
  <si>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</si>
  <si>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</si>
  <si>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</si>
  <si>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</si>
  <si>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</si>
  <si>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</si>
  <si>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</si>
  <si>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</si>
  <si>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</si>
  <si>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</si>
  <si>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</si>
  <si>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</si>
  <si>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</si>
  <si>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</si>
  <si>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</si>
  <si>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</si>
  <si>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</si>
  <si>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</si>
  <si>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</si>
  <si>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</si>
  <si>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</si>
  <si>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</si>
  <si>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</si>
  <si>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</si>
  <si>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</si>
  <si>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</si>
  <si>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</si>
  <si>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</si>
  <si>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</si>
  <si>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</si>
  <si>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</si>
  <si>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</si>
  <si>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</si>
  <si>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</si>
  <si>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</si>
  <si>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</si>
  <si>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</si>
  <si>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</si>
  <si>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</si>
  <si>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</si>
  <si>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</si>
  <si>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</si>
  <si>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</si>
  <si>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</si>
  <si>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</si>
  <si>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</si>
  <si>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</si>
  <si>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</si>
  <si>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</si>
  <si>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</si>
  <si>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</si>
  <si>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</si>
  <si>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</si>
  <si>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</si>
  <si>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</si>
  <si>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</si>
  <si>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</si>
  <si>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</si>
  <si>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</si>
  <si>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</si>
  <si>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</si>
  <si>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</si>
  <si>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</si>
  <si>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</si>
  <si>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</si>
  <si>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</si>
  <si>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</si>
  <si>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</si>
  <si>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</si>
  <si>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</si>
  <si>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</si>
  <si>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</si>
  <si>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</si>
  <si>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</si>
  <si>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</si>
  <si>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</si>
  <si>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</si>
  <si>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</si>
  <si>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</si>
  <si>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</si>
  <si>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</si>
  <si>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</si>
  <si>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</si>
  <si>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</si>
  <si>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</si>
  <si>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</si>
  <si>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</si>
  <si>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</si>
  <si>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</si>
  <si>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</si>
  <si>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</si>
  <si>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</si>
  <si>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</si>
  <si>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</si>
  <si>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</si>
  <si>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</si>
  <si>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</si>
  <si>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</si>
  <si>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</si>
  <si>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</si>
  <si>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</si>
  <si>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</si>
  <si>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</si>
  <si>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</si>
  <si>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</si>
  <si>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</si>
  <si>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</si>
  <si>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</si>
  <si>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</si>
  <si>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</si>
  <si>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</si>
  <si>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</si>
  <si>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</si>
  <si>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</si>
  <si>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</si>
  <si>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</si>
  <si>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</si>
  <si>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</si>
  <si>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</si>
  <si>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</si>
  <si>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</si>
  <si>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</si>
  <si>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</si>
  <si>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</si>
  <si>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</si>
  <si>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</si>
  <si>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</si>
  <si>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</si>
  <si>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</si>
  <si>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</si>
  <si>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</si>
  <si>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</si>
  <si>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</si>
  <si>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</si>
  <si>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</si>
  <si>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</si>
  <si>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</si>
  <si>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</si>
  <si>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</si>
  <si>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</si>
  <si>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</si>
  <si>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</si>
  <si>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</si>
  <si>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</si>
  <si>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</si>
  <si>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</si>
  <si>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</si>
  <si>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</si>
  <si>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</si>
  <si>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</si>
  <si>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</si>
  <si>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</si>
  <si>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</si>
  <si>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</si>
  <si>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</si>
  <si>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</si>
  <si>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</si>
  <si>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</si>
  <si>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</si>
  <si>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</si>
  <si>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</si>
  <si>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</si>
  <si>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</si>
  <si>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</si>
  <si>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</si>
  <si>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</si>
  <si>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</si>
  <si>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</si>
  <si>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</si>
  <si>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</si>
  <si>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</si>
  <si>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</si>
  <si>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</si>
  <si>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</si>
  <si>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</si>
  <si>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</si>
  <si>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</si>
  <si>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</si>
  <si>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</si>
  <si>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</si>
  <si>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</si>
  <si>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</si>
  <si>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</si>
  <si>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</si>
  <si>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</si>
  <si>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</si>
  <si>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</si>
  <si>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</si>
  <si>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</si>
  <si>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</si>
  <si>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</si>
  <si>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</si>
  <si>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</si>
  <si>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</si>
  <si>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</si>
  <si>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</si>
  <si>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</si>
  <si>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</si>
  <si>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</si>
  <si>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</si>
  <si>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</si>
  <si>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</si>
  <si>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</si>
  <si>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</si>
  <si>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</si>
  <si>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</si>
  <si>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</si>
  <si>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</si>
  <si>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</si>
  <si>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</si>
  <si>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</si>
  <si>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</si>
  <si>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</si>
  <si>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</si>
  <si>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</si>
  <si>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</si>
  <si>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</si>
  <si>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</si>
  <si>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</si>
  <si>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</si>
  <si>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</si>
  <si>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</si>
  <si>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</si>
  <si>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</si>
  <si>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</si>
  <si>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</si>
  <si>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</si>
  <si>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</si>
  <si>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</si>
  <si>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</si>
  <si>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</si>
  <si>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</si>
  <si>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</si>
  <si>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</si>
  <si>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</si>
  <si>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</si>
  <si>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</si>
  <si>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</si>
  <si>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</si>
  <si>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</si>
  <si>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</si>
  <si>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</si>
  <si>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</si>
  <si>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</si>
  <si>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</si>
  <si>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</si>
  <si>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</si>
  <si>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</si>
  <si>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</si>
  <si>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</si>
  <si>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</si>
  <si>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</si>
  <si>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</si>
  <si>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</si>
  <si>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</si>
  <si>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</si>
  <si>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</si>
  <si>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</si>
  <si>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</si>
  <si>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</si>
  <si>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</si>
  <si>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</si>
  <si>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</si>
  <si>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</si>
  <si>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</si>
  <si>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</si>
  <si>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</si>
  <si>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</si>
  <si>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</si>
  <si>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</si>
  <si>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</si>
  <si>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</si>
  <si>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</si>
  <si>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</si>
  <si>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</si>
  <si>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</si>
  <si>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</si>
  <si>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</si>
  <si>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</si>
  <si>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</si>
  <si>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</si>
  <si>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</si>
  <si>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</si>
  <si>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</si>
  <si>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</si>
  <si>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</si>
  <si>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</si>
  <si>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</si>
  <si>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</si>
  <si>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</si>
  <si>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</si>
  <si>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</si>
  <si>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</si>
  <si>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</si>
  <si>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</si>
  <si>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</si>
  <si>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</si>
  <si>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</si>
  <si>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</si>
  <si>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</si>
  <si>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</si>
  <si>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</si>
  <si>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</si>
  <si>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</si>
  <si>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</si>
  <si>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</si>
  <si>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</si>
  <si>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</si>
  <si>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</si>
  <si>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</si>
  <si>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</si>
  <si>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</si>
  <si>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</si>
  <si>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</si>
  <si>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</si>
  <si>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</si>
  <si>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</si>
  <si>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</si>
  <si>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</si>
  <si>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</si>
  <si>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</si>
  <si>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</si>
  <si>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</si>
  <si>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</si>
  <si>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</si>
  <si>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</si>
  <si>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</si>
  <si>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</si>
  <si>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</si>
  <si>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</si>
  <si>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</si>
  <si>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</si>
  <si>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</si>
  <si>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</si>
  <si>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</si>
  <si>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</si>
  <si>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</si>
  <si>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</si>
  <si>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</si>
  <si>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</si>
  <si>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</si>
  <si>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</si>
  <si>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</si>
  <si>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</si>
  <si>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</si>
  <si>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</si>
  <si>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</si>
  <si>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</si>
  <si>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</si>
  <si>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</si>
  <si>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</si>
  <si>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</si>
  <si>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</si>
  <si>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</si>
  <si>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</si>
  <si>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</si>
  <si>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</si>
  <si>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</si>
  <si>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</si>
  <si>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</si>
  <si>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</si>
  <si>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</si>
  <si>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</si>
  <si>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</si>
  <si>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</si>
  <si>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</si>
  <si>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</si>
  <si>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</si>
  <si>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</si>
  <si>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</si>
  <si>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</si>
  <si>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</si>
  <si>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</si>
  <si>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</si>
  <si>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</si>
  <si>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</si>
  <si>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</si>
  <si>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</si>
  <si>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</si>
  <si>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</si>
  <si>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</si>
  <si>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</si>
  <si>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</si>
  <si>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</si>
  <si>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</si>
  <si>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</si>
  <si>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</si>
  <si>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</si>
  <si>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</si>
  <si>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</si>
  <si>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</si>
  <si>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</si>
  <si>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</si>
  <si>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</si>
  <si>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</si>
  <si>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</si>
  <si>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</si>
  <si>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</si>
  <si>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</si>
  <si>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</si>
  <si>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</si>
  <si>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</si>
  <si>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</si>
  <si>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</si>
  <si>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</si>
  <si>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</si>
  <si>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</si>
  <si>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</si>
  <si>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</si>
  <si>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</si>
  <si>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</si>
  <si>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</si>
  <si>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</si>
  <si>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</si>
  <si>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</si>
  <si>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</si>
  <si>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</si>
  <si>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</si>
  <si>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</si>
  <si>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</si>
  <si>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</si>
  <si>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</si>
  <si>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</si>
  <si>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</si>
  <si>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</si>
  <si>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</si>
  <si>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</si>
  <si>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</si>
  <si>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</si>
  <si>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</si>
  <si>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</si>
  <si>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</si>
  <si>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</si>
  <si>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</si>
  <si>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</si>
  <si>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</si>
  <si>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</si>
  <si>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</si>
  <si>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</si>
  <si>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</si>
  <si>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</si>
  <si>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</si>
  <si>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</si>
  <si>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</si>
  <si>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</si>
  <si>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</si>
  <si>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</si>
  <si>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</si>
  <si>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</si>
  <si>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</si>
  <si>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</si>
  <si>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</si>
  <si>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</si>
  <si>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</si>
  <si>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</si>
  <si>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</si>
  <si>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</si>
  <si>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</si>
  <si>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</si>
  <si>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</si>
  <si>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</si>
  <si>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</si>
  <si>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</si>
  <si>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</si>
  <si>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</si>
  <si>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</si>
  <si>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</si>
  <si>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</si>
  <si>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</si>
  <si>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</si>
  <si>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</si>
  <si>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</si>
  <si>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</si>
  <si>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</si>
  <si>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</si>
  <si>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</si>
  <si>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</si>
  <si>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</si>
  <si>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</si>
  <si>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</si>
  <si>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</si>
  <si>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</si>
  <si>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</si>
  <si>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</si>
  <si>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</si>
  <si>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</si>
  <si>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</si>
  <si>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</si>
  <si>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</si>
  <si>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</si>
  <si>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</si>
  <si>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</si>
  <si>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</si>
  <si>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</si>
  <si>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</si>
  <si>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</si>
  <si>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</si>
  <si>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</si>
  <si>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</si>
  <si>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</si>
  <si>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</si>
  <si>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</si>
  <si>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</si>
  <si>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</si>
  <si>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</si>
  <si>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</si>
  <si>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</si>
  <si>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</si>
  <si>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</si>
  <si>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</si>
  <si>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</si>
  <si>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</si>
  <si>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</si>
  <si>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</si>
  <si>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</si>
  <si>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</si>
  <si>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</si>
  <si>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</si>
  <si>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</si>
  <si>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</si>
  <si>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</si>
  <si>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</si>
  <si>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</si>
  <si>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</si>
  <si>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</si>
  <si>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</si>
  <si>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</si>
  <si>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</si>
  <si>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</si>
  <si>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</si>
  <si>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</si>
  <si>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</si>
  <si>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</si>
  <si>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</si>
  <si>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</si>
  <si>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</si>
  <si>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</si>
  <si>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</si>
  <si>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</si>
  <si>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</si>
  <si>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</si>
  <si>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</si>
  <si>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</si>
  <si>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</si>
  <si>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</si>
  <si>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</si>
  <si>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</si>
  <si>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</si>
  <si>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</si>
  <si>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</si>
  <si>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</si>
  <si>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</si>
  <si>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</si>
  <si>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</si>
  <si>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</si>
  <si>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</si>
  <si>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</si>
  <si>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</si>
  <si>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</si>
  <si>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</si>
  <si>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</si>
  <si>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</si>
  <si>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</si>
  <si>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</si>
  <si>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</si>
  <si>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</si>
  <si>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</si>
  <si>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</si>
  <si>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</si>
  <si>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</si>
  <si>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</si>
  <si>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</si>
  <si>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</si>
  <si>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</si>
  <si>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</si>
  <si>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</si>
  <si>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</si>
  <si>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</si>
  <si>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</si>
  <si>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</si>
  <si>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</si>
  <si>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</si>
  <si>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</si>
  <si>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</si>
  <si>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</si>
  <si>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</si>
  <si>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</si>
  <si>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</si>
  <si>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</si>
  <si>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</si>
  <si>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</si>
  <si>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</si>
  <si>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</si>
  <si>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</si>
  <si>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</si>
  <si>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</si>
  <si>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</si>
  <si>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</si>
  <si>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</si>
  <si>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</si>
  <si>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</si>
  <si>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</si>
  <si>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</si>
  <si>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</si>
  <si>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</si>
  <si>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</si>
  <si>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</si>
  <si>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</si>
  <si>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</si>
  <si>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</si>
  <si>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</si>
  <si>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</si>
  <si>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</si>
  <si>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</si>
  <si>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</si>
  <si>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</si>
  <si>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</si>
  <si>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</si>
  <si>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</si>
  <si>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</si>
  <si>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</si>
  <si>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</si>
  <si>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</si>
  <si>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</si>
  <si>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</si>
  <si>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</si>
  <si>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</si>
  <si>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</si>
  <si>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</si>
  <si>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</si>
  <si>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</si>
  <si>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</si>
  <si>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</si>
  <si>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</si>
  <si>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</si>
  <si>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</si>
  <si>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</si>
  <si>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</si>
  <si>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</si>
  <si>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</si>
  <si>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</si>
  <si>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</si>
  <si>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</si>
  <si>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</si>
  <si>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</si>
  <si>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</si>
  <si>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</si>
  <si>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</si>
  <si>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</si>
  <si>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</si>
  <si>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</si>
  <si>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</si>
  <si>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</si>
  <si>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</si>
  <si>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</si>
  <si>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</si>
  <si>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</si>
  <si>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</si>
  <si>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</si>
  <si>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</si>
  <si>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</si>
  <si>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</si>
  <si>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</si>
  <si>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</si>
  <si>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</si>
  <si>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</si>
  <si>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</si>
  <si>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</si>
  <si>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</si>
  <si>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</si>
  <si>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</si>
  <si>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</si>
  <si>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</si>
  <si>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</si>
  <si>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</si>
  <si>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</si>
  <si>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</si>
  <si>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</si>
  <si>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</si>
  <si>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</si>
  <si>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</si>
  <si>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</si>
  <si>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</si>
  <si>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</si>
  <si>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</si>
  <si>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</si>
  <si>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</si>
  <si>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</si>
  <si>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</si>
  <si>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</si>
  <si>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</si>
  <si>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</si>
  <si>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</si>
  <si>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</si>
  <si>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</si>
  <si>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</si>
  <si>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</si>
  <si>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</si>
  <si>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</si>
  <si>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</si>
  <si>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</si>
  <si>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</si>
  <si>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</si>
  <si>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</si>
  <si>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</si>
  <si>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</si>
  <si>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</si>
  <si>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</si>
  <si>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</si>
  <si>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</si>
  <si>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</si>
  <si>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</si>
  <si>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</si>
  <si>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</si>
  <si>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</si>
  <si>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</si>
  <si>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</si>
  <si>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</si>
  <si>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</si>
  <si>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</si>
  <si>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</si>
  <si>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</si>
  <si>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</si>
  <si>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</si>
  <si>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</si>
  <si>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</si>
  <si>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</si>
  <si>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</si>
  <si>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</si>
  <si>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</si>
  <si>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</si>
  <si>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</si>
  <si>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</si>
  <si>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</si>
  <si>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</si>
  <si>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</si>
  <si>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</si>
  <si>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</si>
  <si>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</si>
  <si>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</si>
  <si>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</si>
  <si>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</si>
  <si>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</si>
  <si>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</si>
  <si>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</si>
  <si>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</si>
  <si>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</si>
  <si>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</si>
  <si>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</si>
  <si>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</si>
  <si>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</si>
  <si>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</si>
  <si>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</si>
  <si>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</si>
  <si>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</si>
  <si>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</si>
  <si>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</si>
  <si>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</si>
  <si>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</si>
  <si>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</si>
  <si>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</si>
  <si>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</si>
  <si>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</si>
  <si>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</si>
  <si>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</si>
  <si>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</si>
  <si>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</si>
  <si>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</si>
  <si>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</si>
  <si>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</si>
  <si>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</si>
  <si>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</si>
  <si>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</si>
  <si>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</si>
  <si>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</si>
  <si>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</si>
  <si>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</si>
  <si>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</si>
  <si>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</si>
  <si>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</si>
  <si>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</si>
  <si>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</si>
  <si>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</si>
  <si>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</si>
  <si>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</si>
  <si>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</si>
  <si>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</si>
  <si>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</si>
  <si>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</si>
  <si>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</si>
  <si>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</si>
  <si>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</si>
  <si>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</si>
  <si>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</si>
  <si>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</si>
  <si>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</si>
  <si>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</si>
  <si>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</si>
  <si>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</si>
  <si>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</si>
  <si>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</si>
  <si>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</si>
  <si>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</si>
  <si>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</si>
  <si>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</si>
  <si>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</si>
  <si>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</si>
  <si>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</si>
  <si>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</si>
  <si>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</si>
  <si>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</si>
  <si>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</si>
  <si>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</si>
  <si>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</si>
  <si>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</si>
  <si>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</si>
  <si>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</si>
  <si>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</si>
  <si>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</si>
  <si>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</si>
  <si>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</si>
  <si>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</si>
  <si>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</si>
  <si>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</si>
  <si>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</si>
  <si>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</si>
  <si>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</si>
  <si>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</si>
  <si>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</si>
  <si>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</si>
  <si>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</si>
  <si>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</si>
  <si>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</si>
  <si>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</si>
  <si>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</si>
  <si>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</si>
  <si>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</si>
  <si>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</si>
  <si>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</si>
  <si>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</si>
  <si>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</si>
  <si>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</si>
  <si>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</si>
  <si>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</si>
  <si>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</si>
  <si>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</si>
  <si>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</si>
  <si>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</si>
  <si>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</si>
  <si>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</si>
  <si>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</si>
  <si>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</si>
  <si>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</si>
  <si>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</si>
  <si>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</si>
  <si>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</si>
  <si>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</si>
  <si>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</si>
  <si>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</si>
  <si>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</si>
  <si>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</si>
  <si>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</si>
  <si>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</si>
  <si>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</si>
  <si>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</si>
  <si>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</si>
  <si>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</si>
  <si>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</si>
  <si>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</si>
  <si>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</si>
  <si>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</si>
  <si>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</si>
  <si>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</si>
  <si>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</si>
  <si>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</si>
  <si>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</si>
  <si>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</si>
  <si>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</si>
  <si>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</si>
  <si>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</si>
  <si>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</si>
  <si>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</si>
  <si>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</si>
  <si>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</si>
  <si>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</si>
  <si>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</si>
  <si>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</si>
  <si>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</si>
  <si>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</si>
  <si>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</si>
  <si>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</si>
  <si>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</si>
  <si>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</si>
  <si>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</si>
  <si>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</si>
  <si>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</si>
  <si>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</si>
  <si>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</si>
  <si>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</si>
  <si>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</si>
  <si>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</si>
  <si>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</si>
  <si>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</si>
  <si>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</si>
  <si>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</si>
  <si>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</si>
  <si>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</si>
  <si>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</si>
  <si>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</si>
  <si>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</si>
  <si>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</si>
  <si>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</si>
  <si>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</si>
  <si>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</si>
  <si>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</si>
  <si>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</si>
  <si>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</si>
  <si>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</si>
  <si>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</si>
  <si>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</si>
  <si>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</si>
  <si>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</si>
  <si>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</si>
  <si>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</si>
  <si>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</si>
  <si>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</si>
  <si>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</si>
  <si>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</si>
  <si>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</si>
  <si>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</si>
  <si>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</si>
  <si>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</si>
  <si>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</si>
  <si>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</si>
  <si>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</si>
  <si>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</si>
  <si>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</si>
  <si>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</si>
  <si>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</si>
  <si>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</si>
  <si>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</si>
  <si>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</si>
  <si>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</si>
  <si>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</si>
  <si>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</si>
  <si>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</si>
  <si>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</si>
  <si>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</si>
  <si>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</si>
  <si>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</si>
  <si>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</si>
  <si>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</si>
  <si>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</si>
  <si>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</si>
  <si>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</si>
  <si>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</si>
  <si>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</si>
  <si>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</si>
  <si>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</si>
  <si>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</si>
  <si>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</si>
  <si>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</si>
  <si>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</si>
  <si>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</si>
  <si>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</si>
  <si>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</si>
  <si>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</si>
  <si>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</si>
  <si>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</si>
  <si>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</si>
  <si>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</si>
  <si>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</si>
  <si>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</si>
  <si>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</si>
  <si>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</si>
  <si>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</si>
  <si>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</si>
  <si>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</si>
  <si>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</si>
  <si>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</si>
  <si>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</si>
  <si>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</si>
  <si>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</si>
  <si>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</si>
  <si>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</si>
  <si>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</si>
  <si>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</si>
  <si>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</si>
  <si>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</si>
  <si>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</si>
  <si>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</si>
  <si>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</si>
  <si>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</si>
  <si>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</si>
  <si>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</si>
  <si>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</si>
  <si>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</si>
  <si>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</si>
  <si>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</si>
  <si>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</si>
  <si>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</si>
  <si>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</si>
  <si>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</si>
  <si>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</si>
  <si>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</si>
  <si>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</si>
  <si>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</si>
  <si>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</si>
  <si>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</si>
  <si>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</si>
  <si>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</si>
  <si>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</si>
  <si>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</si>
  <si>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</si>
  <si>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</si>
  <si>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</si>
  <si>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</si>
  <si>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</si>
  <si>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</si>
  <si>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</si>
  <si>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</si>
  <si>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</si>
  <si>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</si>
  <si>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</si>
  <si>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</si>
  <si>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</si>
  <si>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</si>
  <si>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</si>
  <si>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</si>
  <si>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</si>
  <si>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</si>
  <si>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</si>
  <si>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</si>
  <si>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</si>
  <si>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</si>
  <si>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</si>
  <si>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</si>
  <si>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</si>
  <si>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</si>
  <si>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</si>
  <si>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</si>
  <si>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</si>
  <si>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</si>
  <si>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</si>
  <si>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</si>
  <si>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</si>
  <si>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</si>
  <si>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</si>
  <si>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</si>
  <si>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</si>
  <si>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</si>
  <si>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</si>
  <si>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</si>
  <si>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</si>
  <si>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</si>
  <si>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</si>
  <si>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</si>
  <si>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</si>
  <si>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</si>
  <si>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</si>
  <si>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</si>
  <si>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</si>
  <si>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</si>
  <si>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</si>
  <si>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</si>
  <si>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</si>
  <si>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</si>
  <si>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</si>
  <si>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</si>
  <si>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</si>
  <si>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</si>
  <si>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</si>
  <si>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</si>
  <si>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</si>
  <si>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</si>
  <si>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</si>
  <si>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</si>
  <si>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</si>
  <si>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</si>
  <si>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</si>
  <si>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</si>
  <si>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</si>
  <si>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</si>
  <si>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</si>
  <si>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</si>
  <si>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</si>
  <si>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</si>
  <si>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</si>
  <si>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</si>
  <si>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</si>
  <si>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</si>
  <si>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</si>
  <si>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</si>
  <si>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</si>
  <si>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</si>
  <si>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</si>
  <si>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</si>
  <si>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</si>
  <si>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</si>
  <si>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</si>
  <si>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</si>
  <si>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</si>
  <si>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</si>
  <si>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</si>
  <si>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</si>
  <si>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</si>
  <si>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</si>
  <si>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</si>
  <si>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</si>
  <si>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</si>
  <si>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</si>
  <si>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</si>
  <si>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</si>
  <si>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</si>
  <si>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</si>
  <si>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</si>
  <si>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</si>
  <si>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</si>
  <si>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</si>
  <si>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</si>
  <si>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</si>
  <si>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</si>
  <si>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</si>
  <si>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</si>
  <si>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</si>
  <si>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</si>
  <si>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</si>
  <si>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</si>
  <si>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</si>
  <si>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</si>
  <si>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</si>
  <si>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</si>
  <si>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</si>
  <si>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</si>
  <si>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</si>
  <si>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</si>
  <si>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</si>
  <si>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</si>
  <si>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</si>
  <si>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</si>
  <si>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</si>
  <si>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</si>
  <si>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</si>
  <si>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</si>
  <si>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</si>
  <si>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</si>
  <si>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</si>
  <si>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</si>
  <si>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</si>
  <si>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</si>
  <si>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</si>
  <si>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</si>
  <si>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</si>
  <si>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</si>
  <si>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</si>
  <si>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</si>
  <si>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</si>
  <si>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</si>
  <si>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</si>
  <si>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</si>
  <si>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</si>
  <si>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</si>
  <si>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</si>
  <si>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</si>
  <si>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</si>
  <si>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</si>
  <si>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</si>
  <si>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</si>
  <si>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</si>
  <si>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</si>
  <si>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</si>
  <si>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</si>
  <si>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</si>
  <si>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</si>
  <si>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</si>
  <si>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</si>
  <si>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</si>
  <si>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</si>
  <si>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</si>
  <si>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</si>
  <si>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</si>
  <si>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</si>
  <si>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</si>
  <si>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</si>
  <si>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</si>
  <si>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</si>
  <si>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</si>
  <si>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</si>
  <si>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</si>
  <si>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</si>
  <si>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</si>
  <si>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</si>
  <si>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</si>
  <si>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</si>
  <si>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</si>
  <si>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</si>
  <si>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</si>
  <si>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</si>
  <si>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</si>
  <si>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</si>
  <si>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</si>
  <si>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</si>
  <si>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</si>
  <si>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</si>
  <si>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</si>
  <si>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</si>
  <si>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</si>
  <si>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</si>
  <si>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</si>
  <si>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</si>
  <si>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</si>
  <si>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</si>
  <si>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</si>
  <si>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</si>
  <si>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</si>
  <si>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</si>
  <si>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</si>
  <si>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</si>
  <si>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</si>
  <si>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</si>
  <si>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</si>
  <si>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</si>
  <si>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</si>
  <si>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</si>
  <si>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</si>
  <si>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</si>
  <si>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</si>
  <si>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</si>
  <si>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</si>
  <si>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</si>
  <si>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</si>
  <si>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</si>
  <si>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</si>
  <si>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</si>
  <si>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</si>
  <si>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</si>
  <si>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</si>
  <si>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</si>
  <si>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</si>
  <si>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</si>
  <si>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</si>
  <si>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</si>
  <si>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</si>
  <si>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</si>
  <si>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</si>
  <si>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</si>
  <si>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</si>
  <si>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</si>
  <si>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</si>
  <si>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</si>
  <si>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</si>
  <si>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</si>
  <si>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</si>
  <si>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</si>
  <si>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</si>
  <si>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</si>
  <si>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</si>
  <si>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</si>
  <si>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</si>
  <si>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</si>
  <si>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</si>
  <si>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</si>
  <si>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</si>
  <si>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</si>
  <si>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</si>
  <si>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</si>
  <si>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</si>
  <si>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</si>
  <si>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</si>
  <si>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</si>
  <si>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</si>
  <si>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</si>
  <si>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</si>
  <si>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</si>
  <si>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</si>
  <si>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</si>
  <si>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</si>
  <si>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</si>
  <si>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</si>
  <si>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</si>
  <si>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</si>
  <si>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</si>
  <si>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</si>
  <si>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</si>
  <si>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</si>
  <si>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</si>
  <si>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</si>
  <si>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</si>
  <si>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</si>
  <si>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</si>
  <si>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</si>
  <si>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</si>
  <si>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</si>
  <si>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</si>
  <si>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</si>
  <si>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</si>
  <si>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</si>
  <si>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</si>
  <si>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</si>
  <si>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</si>
  <si>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</si>
  <si>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</si>
  <si>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</si>
  <si>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</si>
  <si>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</si>
  <si>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</si>
  <si>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</si>
  <si>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</si>
  <si>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</si>
  <si>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</si>
  <si>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</si>
  <si>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</si>
  <si>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</si>
  <si>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</si>
  <si>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</si>
  <si>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</si>
  <si>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</si>
  <si>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</si>
  <si>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</si>
  <si>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</si>
  <si>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</si>
  <si>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</si>
  <si>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</si>
  <si>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</si>
  <si>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</si>
  <si>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</si>
  <si>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</si>
  <si>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</si>
  <si>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</si>
  <si>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</si>
  <si>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</si>
  <si>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</si>
  <si>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</si>
  <si>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</si>
  <si>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</si>
  <si>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</si>
  <si>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</si>
  <si>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</si>
  <si>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</si>
  <si>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</si>
  <si>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</si>
  <si>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</si>
  <si>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</si>
  <si>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</si>
  <si>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</si>
  <si>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</si>
  <si>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</si>
  <si>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</si>
  <si>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</si>
  <si>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</si>
  <si>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</si>
  <si>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</si>
  <si>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</si>
  <si>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</si>
  <si>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</si>
  <si>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</si>
  <si>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</si>
  <si>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</si>
  <si>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</si>
  <si>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</si>
  <si>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</si>
  <si>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</si>
  <si>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</si>
  <si>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</si>
  <si>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</si>
  <si>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</si>
  <si>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</si>
  <si>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</si>
  <si>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</si>
  <si>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</si>
  <si>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</si>
  <si>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</si>
  <si>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</si>
  <si>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</si>
  <si>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</si>
  <si>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</si>
  <si>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</si>
  <si>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</si>
  <si>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</si>
  <si>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</si>
  <si>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</si>
  <si>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</si>
  <si>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</si>
  <si>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</si>
  <si>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</si>
  <si>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</si>
  <si>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</si>
  <si>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</si>
  <si>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</si>
  <si>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</si>
  <si>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</si>
  <si>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</si>
  <si>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</si>
  <si>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</si>
  <si>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</si>
  <si>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</si>
  <si>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</si>
  <si>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</si>
  <si>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</si>
  <si>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</si>
  <si>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</si>
  <si>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</si>
  <si>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</si>
  <si>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</si>
  <si>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</si>
  <si>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</si>
  <si>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</si>
  <si>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</si>
  <si>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</si>
  <si>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</si>
  <si>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</si>
  <si>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</si>
  <si>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</si>
  <si>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</si>
  <si>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</si>
  <si>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</si>
  <si>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</si>
  <si>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</si>
  <si>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</si>
  <si>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</si>
  <si>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</si>
  <si>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</si>
  <si>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</si>
  <si>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</si>
  <si>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</si>
  <si>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</si>
  <si>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</si>
  <si>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</si>
  <si>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</si>
  <si>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</si>
  <si>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</si>
  <si>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</si>
  <si>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</si>
  <si>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</si>
  <si>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</si>
  <si>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</si>
  <si>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</si>
  <si>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</si>
  <si>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</si>
  <si>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</si>
  <si>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</si>
  <si>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</si>
  <si>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</si>
  <si>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</si>
  <si>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</si>
  <si>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</si>
  <si>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</si>
  <si>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</si>
  <si>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</si>
  <si>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</si>
  <si>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</si>
  <si>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</si>
  <si>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</si>
  <si>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</si>
  <si>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</si>
  <si>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</si>
  <si>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</si>
  <si>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</si>
  <si>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</si>
  <si>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</si>
  <si>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</si>
  <si>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</si>
  <si>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</si>
  <si>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</si>
  <si>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</si>
  <si>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</si>
  <si>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</si>
  <si>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</si>
  <si>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</si>
  <si>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</si>
  <si>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</si>
  <si>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</si>
  <si>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</si>
  <si>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</si>
  <si>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</si>
  <si>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</si>
  <si>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</si>
  <si>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</si>
  <si>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</si>
  <si>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</si>
  <si>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</si>
  <si>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</si>
  <si>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</si>
  <si>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</si>
  <si>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</si>
  <si>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</si>
  <si>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</si>
  <si>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</si>
  <si>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</si>
  <si>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</si>
  <si>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</si>
  <si>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</si>
  <si>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</si>
  <si>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</si>
  <si>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</si>
  <si>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</si>
  <si>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</si>
  <si>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</si>
  <si>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</si>
  <si>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</si>
  <si>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</si>
  <si>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</si>
  <si>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</si>
  <si>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</si>
  <si>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</si>
  <si>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</si>
  <si>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</si>
  <si>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</si>
  <si>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</si>
  <si>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</si>
  <si>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</si>
  <si>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</si>
  <si>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</si>
  <si>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</si>
  <si>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</si>
  <si>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</si>
  <si>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</si>
  <si>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</si>
  <si>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</si>
  <si>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</si>
  <si>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</si>
  <si>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</si>
  <si>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</si>
  <si>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</si>
  <si>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</si>
  <si>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</si>
  <si>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</si>
  <si>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</si>
  <si>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</si>
  <si>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</si>
  <si>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</si>
  <si>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</si>
  <si>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</si>
  <si>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</si>
  <si>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</si>
  <si>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</si>
  <si>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</si>
  <si>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</si>
  <si>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</si>
  <si>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</si>
  <si>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</si>
  <si>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</si>
  <si>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</si>
  <si>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</si>
  <si>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</si>
  <si>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</si>
  <si>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</si>
  <si>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</si>
  <si>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</si>
  <si>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</si>
  <si>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</si>
  <si>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</si>
  <si>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</si>
  <si>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</si>
  <si>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</si>
  <si>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</si>
  <si>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</si>
  <si>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</si>
  <si>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</si>
  <si>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</si>
  <si>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</si>
  <si>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</si>
  <si>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</si>
  <si>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</si>
  <si>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</si>
  <si>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</si>
  <si>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</si>
  <si>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</si>
  <si>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</si>
  <si>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</si>
  <si>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</si>
  <si>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</si>
  <si>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</si>
  <si>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</si>
  <si>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</si>
  <si>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</si>
  <si>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</si>
  <si>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</si>
  <si>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</si>
  <si>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</si>
  <si>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</si>
  <si>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</si>
  <si>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</si>
  <si>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</si>
  <si>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</si>
  <si>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</si>
  <si>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</si>
  <si>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</si>
  <si>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</si>
  <si>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</si>
  <si>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</si>
  <si>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</si>
  <si>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</si>
  <si>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</si>
  <si>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</si>
  <si>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</si>
  <si>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</si>
  <si>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</si>
  <si>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</si>
  <si>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</si>
  <si>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</si>
  <si>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</si>
  <si>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</si>
  <si>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</si>
  <si>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</si>
  <si>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</si>
  <si>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</si>
  <si>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</si>
  <si>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</si>
  <si>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</si>
  <si>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</si>
  <si>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</si>
  <si>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</si>
  <si>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</si>
  <si>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</si>
  <si>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</si>
  <si>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</si>
  <si>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</si>
  <si>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</si>
  <si>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</si>
  <si>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</si>
  <si>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</si>
  <si>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</si>
  <si>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</si>
  <si>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</si>
  <si>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</si>
  <si>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</si>
  <si>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</si>
  <si>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</si>
  <si>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</si>
  <si>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</si>
  <si>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</si>
  <si>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</si>
  <si>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</si>
  <si>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</si>
  <si>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</si>
  <si>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</si>
  <si>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</si>
  <si>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</si>
  <si>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</si>
  <si>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</si>
  <si>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</si>
  <si>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</si>
  <si>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</si>
  <si>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</si>
  <si>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</si>
  <si>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</si>
  <si>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</si>
  <si>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</si>
  <si>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</si>
  <si>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</si>
  <si>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</si>
  <si>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</si>
  <si>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</si>
  <si>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</si>
  <si>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</si>
  <si>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</si>
  <si>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</si>
  <si>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</si>
  <si>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</si>
  <si>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</si>
  <si>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</si>
  <si>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</si>
  <si>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</si>
  <si>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</si>
  <si>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</si>
  <si>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</si>
  <si>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</si>
  <si>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</si>
  <si>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</si>
  <si>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</si>
  <si>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</si>
  <si>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</si>
  <si>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</si>
  <si>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</si>
  <si>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</si>
  <si>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</si>
  <si>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</si>
  <si>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</si>
  <si>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</si>
  <si>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</si>
  <si>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</si>
  <si>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</si>
  <si>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</si>
  <si>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</si>
  <si>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</si>
  <si>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</si>
  <si>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</si>
  <si>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</si>
  <si>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</si>
  <si>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</si>
  <si>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</si>
  <si>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</si>
  <si>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</si>
  <si>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</si>
  <si>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</si>
  <si>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</si>
  <si>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</si>
  <si>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</si>
  <si>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</si>
  <si>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</si>
  <si>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</si>
  <si>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</si>
  <si>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</si>
  <si>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</si>
  <si>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</si>
  <si>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</si>
  <si>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</si>
  <si>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</si>
  <si>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</si>
  <si>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</si>
  <si>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</si>
  <si>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</si>
  <si>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</si>
  <si>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</si>
  <si>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</si>
  <si>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</si>
  <si>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</si>
  <si>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</si>
  <si>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</si>
  <si>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</si>
  <si>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</si>
  <si>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</si>
  <si>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</si>
  <si>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</si>
  <si>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</si>
  <si>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</si>
  <si>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</si>
  <si>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</si>
  <si>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</si>
  <si>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</si>
  <si>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</si>
  <si>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</si>
  <si>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</si>
  <si>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</si>
  <si>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</si>
  <si>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</si>
  <si>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</si>
  <si>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</si>
  <si>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</si>
  <si>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</si>
  <si>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</si>
  <si>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</si>
  <si>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</si>
  <si>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</si>
  <si>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</si>
  <si>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</si>
  <si>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</si>
  <si>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</si>
  <si>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</si>
  <si>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</si>
  <si>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</si>
  <si>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</si>
  <si>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</si>
  <si>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</si>
  <si>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</si>
  <si>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</si>
  <si>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</si>
  <si>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</si>
  <si>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</si>
  <si>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</si>
  <si>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</si>
  <si>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</si>
  <si>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</si>
  <si>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</si>
  <si>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</si>
  <si>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</si>
  <si>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</si>
  <si>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</si>
  <si>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</si>
  <si>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</si>
  <si>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</si>
  <si>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</si>
  <si>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</si>
  <si>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</si>
  <si>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</si>
  <si>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</si>
  <si>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</si>
  <si>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</si>
  <si>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</si>
  <si>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</si>
  <si>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</si>
  <si>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</si>
  <si>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</si>
  <si>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</si>
  <si>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</si>
  <si>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</si>
  <si>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</si>
  <si>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</si>
  <si>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</si>
  <si>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</si>
  <si>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</si>
  <si>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</si>
  <si>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</si>
  <si>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</si>
  <si>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</si>
  <si>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</si>
  <si>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</si>
  <si>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</si>
  <si>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</si>
  <si>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</si>
  <si>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</si>
  <si>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</si>
  <si>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</si>
  <si>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</si>
  <si>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</si>
  <si>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</si>
  <si>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</si>
  <si>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</si>
  <si>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</si>
  <si>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</si>
  <si>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</si>
  <si>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</si>
  <si>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</si>
  <si>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</si>
  <si>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</si>
  <si>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</si>
  <si>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</si>
  <si>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</si>
  <si>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</si>
  <si>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</si>
  <si>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</si>
  <si>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</si>
  <si>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</si>
  <si>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</si>
  <si>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</si>
  <si>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</si>
  <si>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</si>
  <si>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</si>
  <si>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</si>
  <si>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</si>
  <si>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</si>
  <si>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</si>
  <si>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</si>
  <si>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</si>
  <si>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</si>
  <si>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</si>
  <si>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</si>
  <si>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</si>
  <si>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</si>
  <si>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</si>
  <si>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</si>
  <si>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</si>
  <si>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</si>
  <si>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</si>
  <si>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</si>
  <si>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</si>
  <si>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</si>
  <si>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</si>
  <si>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</si>
  <si>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</si>
  <si>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</si>
  <si>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</si>
  <si>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</si>
  <si>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</si>
  <si>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</si>
  <si>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</si>
  <si>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</si>
  <si>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</si>
  <si>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</si>
  <si>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</si>
  <si>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</si>
  <si>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</si>
  <si>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</si>
  <si>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</si>
  <si>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</si>
  <si>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</si>
  <si>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</si>
  <si>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</si>
  <si>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</si>
  <si>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</si>
  <si>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</si>
  <si>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</si>
  <si>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</si>
  <si>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</si>
  <si>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</si>
  <si>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</si>
  <si>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</si>
  <si>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</si>
  <si>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</si>
  <si>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</si>
  <si>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</si>
  <si>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</si>
  <si>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</si>
  <si>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</si>
  <si>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</si>
  <si>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</si>
  <si>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</si>
  <si>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</si>
  <si>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</si>
  <si>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</si>
  <si>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</si>
  <si>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</si>
  <si>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</si>
  <si>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</si>
  <si>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</si>
  <si>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</si>
  <si>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</si>
  <si>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</si>
  <si>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</si>
  <si>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</si>
  <si>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</si>
  <si>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</si>
  <si>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</si>
  <si>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</si>
  <si>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</si>
  <si>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</si>
  <si>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</si>
  <si>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</si>
  <si>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</si>
  <si>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</si>
  <si>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</si>
  <si>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</si>
  <si>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</si>
  <si>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</si>
  <si>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</si>
  <si>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</si>
  <si>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</si>
  <si>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</si>
  <si>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</si>
  <si>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</si>
  <si>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</si>
  <si>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</si>
  <si>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</si>
  <si>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</si>
  <si>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</si>
  <si>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</si>
  <si>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</si>
  <si>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</si>
  <si>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</si>
  <si>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</si>
  <si>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</si>
  <si>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</si>
  <si>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</si>
  <si>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</si>
  <si>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</si>
  <si>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</si>
  <si>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</si>
  <si>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</si>
  <si>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</si>
  <si>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</si>
  <si>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</si>
  <si>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</si>
  <si>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</si>
  <si>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</si>
  <si>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</si>
  <si>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</si>
  <si>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</si>
  <si>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</si>
  <si>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</si>
  <si>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</si>
  <si>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</si>
  <si>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</si>
  <si>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</si>
  <si>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</si>
  <si>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</si>
  <si>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</si>
  <si>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</si>
  <si>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</si>
  <si>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</si>
  <si>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</si>
  <si>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</si>
  <si>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</si>
  <si>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</si>
  <si>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</si>
  <si>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</si>
  <si>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</si>
  <si>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</si>
  <si>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</si>
  <si>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</si>
  <si>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</si>
  <si>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</si>
  <si>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</si>
  <si>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</si>
  <si>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</si>
  <si>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</si>
  <si>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</si>
  <si>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</si>
  <si>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</si>
  <si>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</si>
  <si>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</si>
  <si>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</si>
  <si>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</si>
  <si>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</si>
  <si>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</si>
  <si>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</si>
  <si>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</si>
  <si>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</si>
  <si>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</si>
  <si>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</si>
  <si>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</si>
  <si>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</si>
  <si>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</si>
  <si>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</si>
  <si>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</si>
  <si>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</si>
  <si>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</si>
  <si>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</si>
  <si>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</si>
  <si>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</si>
  <si>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</si>
  <si>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</si>
  <si>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</si>
  <si>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</si>
  <si>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</si>
  <si>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</si>
  <si>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</si>
  <si>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</si>
  <si>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</si>
  <si>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</si>
  <si>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</si>
  <si>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</si>
  <si>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</si>
  <si>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</si>
  <si>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</si>
  <si>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</si>
  <si>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</si>
  <si>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</si>
  <si>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</si>
  <si>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</si>
  <si>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</si>
  <si>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</si>
  <si>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</si>
  <si>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</si>
  <si>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</si>
  <si>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</si>
  <si>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</si>
  <si>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</si>
  <si>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</si>
  <si>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</si>
  <si>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</si>
  <si>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</si>
  <si>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</si>
  <si>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</si>
  <si>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</si>
  <si>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</si>
  <si>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</si>
  <si>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</si>
  <si>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</si>
  <si>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</si>
  <si>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</si>
  <si>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</si>
  <si>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</si>
  <si>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</si>
  <si>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</si>
  <si>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</si>
  <si>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</si>
  <si>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</si>
  <si>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</si>
  <si>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</si>
  <si>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</si>
  <si>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</si>
  <si>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</si>
  <si>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</si>
  <si>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</si>
  <si>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</si>
  <si>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</si>
  <si>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</si>
  <si>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</si>
  <si>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</si>
  <si>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</si>
  <si>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</si>
  <si>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</si>
  <si>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</si>
  <si>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</si>
  <si>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</si>
  <si>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</si>
  <si>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</si>
  <si>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</si>
  <si>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</si>
  <si>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</si>
  <si>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</si>
  <si>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</si>
  <si>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</si>
  <si>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</si>
  <si>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</si>
  <si>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</si>
  <si>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</si>
  <si>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</si>
  <si>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</si>
  <si>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</si>
  <si>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</si>
  <si>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</si>
  <si>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</si>
  <si>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</si>
  <si>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</si>
  <si>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</si>
  <si>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</si>
  <si>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</si>
  <si>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</si>
  <si>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</si>
  <si>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</si>
  <si>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</si>
  <si>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</si>
  <si>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</si>
  <si>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</si>
  <si>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</si>
  <si>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</si>
  <si>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</si>
  <si>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</si>
  <si>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</si>
  <si>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</si>
  <si>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</si>
  <si>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</si>
  <si>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</si>
  <si>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</si>
  <si>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</si>
  <si>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</si>
  <si>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</si>
  <si>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</si>
  <si>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</si>
  <si>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</si>
  <si>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</si>
  <si>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</si>
  <si>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</si>
  <si>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</si>
  <si>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</si>
  <si>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</si>
  <si>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</si>
  <si>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</si>
  <si>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</si>
  <si>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</si>
  <si>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</si>
  <si>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</si>
  <si>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</si>
  <si>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</si>
  <si>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</si>
  <si>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</si>
  <si>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</si>
  <si>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</si>
  <si>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</si>
  <si>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</si>
  <si>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</si>
  <si>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</si>
  <si>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</si>
  <si>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</si>
  <si>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</si>
  <si>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</si>
  <si>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</si>
  <si>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</si>
  <si>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</si>
  <si>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</si>
  <si>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</si>
  <si>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</si>
  <si>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</si>
  <si>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</si>
  <si>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</si>
  <si>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</si>
  <si>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</si>
  <si>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</si>
  <si>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</si>
  <si>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</si>
  <si>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</si>
  <si>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</si>
  <si>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</si>
  <si>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</si>
  <si>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</si>
  <si>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</si>
  <si>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</si>
  <si>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</si>
  <si>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</si>
  <si>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</si>
  <si>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</si>
  <si>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</si>
  <si>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</si>
  <si>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</si>
  <si>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</si>
  <si>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</si>
  <si>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</si>
  <si>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</si>
  <si>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</si>
  <si>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</si>
  <si>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</si>
  <si>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</si>
  <si>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</si>
  <si>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</si>
  <si>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</si>
  <si>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</si>
  <si>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</si>
  <si>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</si>
  <si>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</si>
  <si>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</si>
  <si>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</si>
  <si>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</si>
  <si>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</si>
  <si>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</si>
  <si>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</si>
  <si>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</si>
  <si>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</si>
  <si>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</si>
  <si>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</si>
  <si>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</si>
  <si>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</si>
  <si>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</si>
  <si>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</si>
  <si>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</si>
  <si>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</si>
  <si>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</si>
  <si>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</si>
  <si>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</si>
  <si>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</si>
  <si>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</si>
  <si>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</si>
  <si>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</si>
  <si>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</si>
  <si>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</si>
  <si>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</si>
  <si>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</si>
  <si>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</si>
  <si>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</si>
  <si>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</si>
  <si>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</si>
  <si>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</si>
  <si>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</si>
  <si>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</si>
  <si>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</si>
  <si>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</si>
  <si>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</si>
  <si>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</si>
  <si>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</si>
  <si>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</si>
  <si>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</si>
  <si>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</si>
  <si>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</si>
  <si>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</si>
  <si>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</si>
  <si>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</si>
  <si>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</si>
  <si>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</si>
  <si>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</si>
  <si>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</si>
  <si>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</si>
  <si>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</si>
  <si>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</si>
  <si>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</si>
  <si>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</si>
  <si>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</si>
  <si>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</si>
  <si>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</si>
  <si>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</si>
  <si>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</si>
  <si>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</si>
  <si>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</si>
  <si>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</si>
  <si>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</si>
  <si>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</si>
  <si>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</si>
  <si>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</si>
  <si>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</si>
  <si>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</si>
  <si>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</si>
  <si>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</si>
  <si>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</si>
  <si>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</si>
  <si>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</si>
  <si>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</si>
  <si>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</si>
  <si>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</si>
  <si>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</si>
  <si>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</si>
  <si>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</si>
  <si>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</si>
  <si>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</si>
  <si>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</si>
  <si>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</si>
  <si>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</si>
  <si>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</si>
  <si>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</si>
  <si>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</si>
  <si>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</si>
  <si>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</si>
  <si>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</si>
  <si>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</si>
  <si>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</si>
  <si>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</si>
  <si>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</si>
  <si>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</si>
  <si>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</si>
  <si>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</si>
  <si>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</si>
  <si>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</si>
  <si>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</si>
  <si>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</si>
  <si>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</si>
  <si>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</si>
  <si>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</si>
  <si>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</si>
  <si>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</si>
  <si>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</si>
  <si>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</si>
  <si>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</si>
  <si>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</si>
  <si>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</si>
  <si>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</si>
  <si>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</si>
  <si>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</si>
  <si>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</si>
  <si>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</si>
  <si>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</si>
  <si>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</si>
  <si>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</si>
  <si>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</si>
  <si>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</si>
  <si>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</si>
  <si>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</si>
  <si>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</si>
  <si>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</si>
  <si>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</si>
  <si>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</si>
  <si>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</si>
  <si>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</si>
  <si>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</si>
  <si>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</si>
  <si>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</si>
  <si>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</si>
  <si>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</si>
  <si>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</si>
  <si>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</si>
  <si>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</si>
  <si>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</si>
  <si>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</si>
  <si>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</si>
  <si>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</si>
  <si>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</si>
  <si>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</si>
  <si>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</si>
  <si>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</si>
  <si>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</si>
  <si>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</si>
  <si>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</si>
  <si>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</si>
  <si>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</si>
  <si>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</si>
  <si>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</si>
  <si>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</si>
  <si>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</si>
  <si>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</si>
  <si>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</si>
  <si>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</si>
  <si>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</si>
  <si>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</si>
  <si>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</si>
  <si>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</si>
  <si>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</si>
  <si>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</si>
  <si>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</si>
  <si>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</si>
  <si>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</si>
  <si>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</si>
  <si>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</si>
  <si>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</si>
  <si>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</si>
  <si>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</si>
  <si>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</si>
  <si>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</si>
  <si>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</si>
  <si>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</si>
  <si>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</si>
  <si>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</si>
  <si>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</si>
  <si>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</si>
  <si>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</si>
  <si>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</si>
  <si>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</si>
  <si>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</si>
  <si>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</si>
  <si>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</si>
  <si>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</si>
  <si>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</si>
  <si>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</si>
  <si>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</si>
  <si>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</si>
  <si>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</si>
  <si>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</si>
  <si>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</si>
  <si>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</si>
  <si>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</si>
  <si>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</si>
  <si>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</si>
  <si>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</si>
  <si>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</si>
  <si>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</si>
  <si>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</si>
  <si>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</si>
  <si>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</si>
  <si>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</si>
  <si>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</si>
  <si>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</si>
  <si>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</si>
  <si>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</si>
  <si>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</si>
  <si>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</si>
  <si>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</si>
  <si>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</si>
  <si>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</si>
  <si>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</si>
  <si>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</si>
  <si>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</si>
  <si>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</si>
  <si>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</si>
  <si>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</si>
  <si>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</si>
  <si>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</si>
  <si>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</si>
  <si>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</si>
  <si>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</si>
  <si>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</si>
  <si>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</si>
  <si>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</si>
  <si>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</si>
  <si>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</si>
  <si>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</si>
  <si>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</si>
  <si>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</si>
  <si>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</si>
  <si>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</si>
  <si>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</si>
  <si>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</si>
  <si>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</si>
  <si>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</si>
  <si>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</si>
  <si>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</si>
  <si>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</si>
  <si>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</si>
  <si>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</si>
  <si>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</si>
  <si>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</si>
  <si>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</si>
  <si>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</si>
  <si>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</si>
  <si>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</si>
  <si>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</si>
  <si>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</si>
  <si>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</si>
  <si>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</si>
  <si>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</si>
  <si>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</si>
  <si>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</si>
  <si>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</si>
  <si>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</si>
  <si>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</si>
  <si>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</si>
  <si>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</si>
  <si>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</si>
  <si>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</si>
  <si>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</si>
  <si>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</si>
  <si>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</si>
  <si>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</si>
  <si>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</si>
  <si>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</si>
  <si>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</si>
  <si>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</si>
  <si>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</si>
  <si>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</si>
  <si>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</si>
  <si>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</si>
  <si>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</si>
  <si>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</si>
  <si>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</si>
  <si>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</si>
  <si>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</si>
  <si>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</si>
  <si>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</si>
  <si>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</si>
  <si>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</si>
  <si>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</si>
  <si>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</si>
  <si>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</si>
  <si>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</si>
  <si>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</si>
  <si>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</si>
  <si>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</si>
  <si>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</si>
  <si>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</si>
  <si>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</si>
  <si>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</si>
  <si>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</si>
  <si>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</si>
  <si>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</si>
  <si>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</si>
  <si>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</si>
  <si>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</si>
  <si>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</si>
  <si>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</si>
  <si>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</si>
  <si>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</si>
  <si>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</si>
  <si>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</si>
  <si>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</si>
  <si>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</si>
  <si>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</si>
  <si>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</si>
  <si>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</si>
  <si>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</si>
  <si>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</si>
  <si>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</si>
  <si>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</si>
  <si>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</si>
  <si>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</si>
  <si>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</si>
  <si>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</si>
  <si>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</si>
  <si>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</si>
  <si>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</si>
  <si>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</si>
  <si>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</si>
  <si>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</si>
  <si>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</si>
  <si>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</si>
  <si>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</si>
  <si>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</si>
  <si>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</si>
  <si>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</si>
  <si>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</si>
  <si>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</si>
  <si>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</si>
  <si>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</si>
  <si>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</si>
  <si>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</si>
  <si>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</si>
  <si>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</si>
  <si>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</si>
  <si>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</si>
  <si>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</si>
  <si>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</si>
  <si>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</si>
  <si>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</si>
  <si>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</si>
  <si>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</si>
  <si>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</si>
  <si>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</si>
  <si>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</si>
  <si>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</si>
  <si>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</si>
  <si>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</si>
  <si>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</si>
  <si>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</si>
  <si>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</si>
  <si>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</si>
  <si>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</si>
  <si>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</si>
  <si>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</si>
  <si>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</si>
  <si>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</si>
  <si>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</si>
  <si>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</si>
  <si>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</si>
  <si>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</si>
  <si>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</si>
  <si>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</si>
  <si>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</si>
  <si>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</si>
  <si>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</si>
  <si>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</si>
  <si>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</si>
  <si>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</si>
  <si>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</si>
  <si>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</si>
  <si>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</si>
  <si>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</si>
  <si>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</si>
  <si>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</si>
  <si>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</si>
  <si>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</si>
  <si>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</si>
  <si>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</si>
  <si>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</si>
  <si>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</si>
  <si>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</si>
  <si>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</si>
  <si>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</si>
  <si>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</si>
  <si>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</si>
  <si>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</si>
  <si>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</si>
  <si>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</si>
  <si>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</si>
  <si>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</si>
  <si>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</si>
  <si>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</si>
  <si>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</si>
  <si>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</si>
  <si>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</si>
  <si>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</si>
  <si>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</si>
  <si>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</si>
  <si>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</si>
  <si>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</si>
  <si>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</si>
  <si>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</si>
  <si>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</si>
  <si>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</si>
  <si>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</si>
  <si>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</si>
  <si>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</si>
  <si>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</si>
  <si>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</si>
  <si>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</si>
  <si>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</si>
  <si>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</si>
  <si>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</si>
  <si>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</si>
  <si>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</si>
  <si>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</si>
  <si>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</si>
  <si>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</si>
  <si>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</si>
  <si>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</si>
  <si>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</si>
  <si>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</si>
  <si>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</si>
  <si>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</si>
  <si>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</si>
  <si>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</si>
  <si>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</si>
  <si>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</si>
  <si>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</si>
  <si>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</si>
  <si>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</si>
  <si>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</si>
  <si>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</si>
  <si>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</si>
  <si>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</si>
  <si>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</si>
  <si>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</si>
  <si>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</si>
  <si>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</si>
  <si>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</si>
  <si>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</si>
  <si>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</si>
  <si>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</si>
  <si>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</si>
  <si>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</si>
  <si>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</si>
  <si>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</si>
  <si>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</si>
  <si>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</si>
  <si>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</si>
  <si>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</si>
  <si>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</si>
  <si>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</si>
  <si>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</si>
  <si>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</si>
  <si>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</si>
  <si>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</si>
  <si>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</si>
  <si>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</si>
  <si>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</si>
  <si>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</si>
  <si>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</si>
  <si>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</si>
  <si>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</si>
  <si>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</si>
  <si>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</si>
  <si>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</si>
  <si>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</si>
  <si>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</si>
  <si>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</si>
  <si>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</si>
  <si>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</si>
  <si>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</si>
  <si>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</si>
  <si>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</si>
  <si>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</si>
  <si>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</si>
  <si>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</si>
  <si>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</si>
  <si>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</si>
  <si>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</si>
  <si>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</si>
  <si>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</si>
  <si>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</si>
  <si>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</si>
  <si>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</si>
  <si>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</si>
  <si>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</si>
  <si>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</si>
  <si>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</si>
  <si>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</si>
  <si>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</si>
  <si>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</si>
  <si>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</si>
  <si>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</si>
  <si>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</si>
  <si>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</si>
  <si>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</si>
  <si>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</si>
  <si>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</si>
  <si>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</si>
  <si>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</si>
  <si>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</si>
  <si>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</si>
  <si>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</si>
  <si>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</si>
  <si>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</si>
  <si>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</si>
  <si>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</si>
  <si>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</si>
  <si>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</si>
  <si>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</si>
  <si>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</si>
  <si>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</si>
  <si>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</si>
  <si>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</si>
  <si>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</si>
  <si>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</si>
  <si>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</si>
  <si>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</si>
  <si>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</si>
  <si>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</si>
  <si>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</si>
  <si>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</si>
  <si>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</si>
  <si>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</si>
  <si>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</si>
  <si>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</si>
  <si>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</si>
  <si>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</si>
  <si>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</si>
  <si>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</si>
  <si>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</si>
  <si>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</si>
  <si>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</si>
  <si>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</si>
  <si>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</si>
  <si>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</si>
  <si>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</si>
  <si>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</si>
  <si>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</si>
  <si>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</si>
  <si>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</si>
  <si>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</si>
  <si>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</si>
  <si>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</si>
  <si>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</si>
  <si>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</si>
  <si>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</si>
  <si>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</si>
  <si>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</si>
  <si>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</si>
  <si>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</si>
  <si>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</si>
  <si>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</si>
  <si>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</si>
  <si>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</si>
  <si>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</si>
  <si>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</si>
  <si>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</si>
  <si>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</si>
  <si>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</si>
  <si>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</si>
  <si>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</si>
  <si>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</si>
  <si>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</si>
  <si>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</si>
  <si>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</si>
  <si>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</si>
  <si>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</si>
  <si>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</si>
  <si>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</si>
  <si>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</si>
  <si>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</si>
  <si>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</si>
  <si>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</si>
  <si>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</si>
  <si>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</si>
  <si>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</si>
  <si>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</si>
  <si>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</si>
  <si>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</si>
  <si>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</si>
  <si>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</si>
  <si>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</si>
  <si>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</si>
  <si>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</si>
  <si>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</si>
  <si>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</si>
  <si>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</si>
  <si>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</si>
  <si>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</si>
  <si>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</si>
  <si>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</si>
  <si>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</si>
  <si>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</si>
  <si>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</si>
  <si>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</si>
  <si>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</si>
  <si>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</si>
  <si>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</si>
  <si>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</si>
  <si>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</si>
  <si>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</si>
  <si>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</si>
  <si>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</si>
  <si>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</si>
  <si>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</si>
  <si>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</si>
  <si>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</si>
  <si>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</si>
  <si>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</si>
  <si>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</si>
  <si>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</si>
  <si>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</si>
  <si>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</si>
  <si>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</si>
  <si>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</si>
  <si>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</si>
  <si>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</si>
  <si>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</si>
  <si>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</si>
  <si>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</si>
  <si>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</si>
  <si>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</si>
  <si>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</si>
  <si>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</si>
  <si>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</si>
  <si>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</si>
  <si>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</si>
  <si>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</si>
  <si>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</si>
  <si>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</si>
  <si>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</si>
  <si>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</si>
  <si>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</si>
  <si>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</si>
  <si>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</si>
  <si>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</si>
  <si>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</si>
  <si>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</si>
  <si>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</si>
  <si>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</si>
  <si>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</si>
  <si>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</si>
  <si>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</si>
  <si>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</si>
  <si>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</si>
  <si>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</si>
  <si>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</si>
  <si>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</si>
  <si>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</si>
  <si>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</si>
  <si>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</si>
  <si>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</si>
  <si>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</si>
  <si>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</si>
  <si>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</si>
  <si>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</si>
  <si>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</si>
  <si>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</si>
  <si>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</si>
  <si>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</si>
  <si>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</si>
  <si>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</si>
  <si>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</si>
  <si>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</si>
  <si>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</si>
  <si>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</si>
  <si>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</si>
  <si>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</si>
  <si>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</si>
  <si>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</si>
  <si>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</si>
  <si>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</si>
  <si>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</si>
  <si>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</si>
  <si>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</si>
  <si>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</si>
  <si>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</si>
  <si>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</si>
  <si>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</si>
  <si>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</si>
  <si>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</si>
  <si>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</si>
  <si>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</si>
  <si>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</si>
  <si>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</si>
  <si>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</si>
  <si>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</si>
  <si>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</si>
  <si>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</si>
  <si>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</si>
  <si>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</si>
  <si>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</si>
  <si>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</si>
  <si>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</si>
  <si>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</si>
  <si>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</si>
  <si>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</si>
  <si>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</si>
  <si>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</si>
  <si>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</si>
  <si>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</si>
  <si>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</si>
  <si>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</si>
  <si>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</si>
  <si>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</si>
  <si>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</si>
  <si>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</si>
  <si>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</si>
  <si>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</si>
  <si>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</si>
  <si>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</si>
  <si>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</si>
  <si>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</si>
  <si>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</si>
  <si>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</si>
  <si>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</si>
  <si>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</si>
  <si>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</si>
  <si>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</si>
  <si>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</si>
  <si>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</si>
  <si>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</si>
  <si>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</si>
  <si>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</si>
  <si>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</si>
  <si>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</si>
  <si>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</si>
  <si>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</si>
  <si>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</si>
  <si>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</si>
  <si>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</si>
  <si>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</si>
  <si>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</si>
  <si>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</si>
  <si>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</si>
  <si>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</si>
  <si>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</si>
  <si>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</si>
  <si>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</si>
  <si>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</si>
  <si>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</si>
  <si>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</si>
  <si>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</si>
  <si>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</si>
  <si>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</si>
  <si>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</si>
  <si>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</si>
  <si>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</si>
  <si>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</si>
  <si>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</si>
  <si>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</si>
  <si>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</si>
  <si>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</si>
  <si>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</si>
  <si>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</si>
  <si>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</si>
  <si>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</si>
  <si>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</si>
  <si>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</si>
  <si>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</si>
  <si>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</si>
  <si>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</si>
  <si>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</si>
  <si>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</si>
  <si>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</si>
  <si>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</si>
  <si>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</si>
  <si>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</si>
  <si>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</si>
  <si>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</si>
  <si>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</si>
  <si>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</si>
  <si>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</si>
  <si>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</si>
  <si>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</si>
  <si>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</si>
  <si>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</si>
  <si>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</si>
  <si>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</si>
  <si>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</si>
  <si>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</si>
  <si>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</si>
  <si>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</si>
  <si>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</si>
  <si>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</si>
  <si>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</si>
  <si>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</si>
  <si>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</si>
  <si>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</si>
  <si>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</si>
  <si>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</si>
  <si>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</si>
  <si>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</si>
  <si>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</si>
  <si>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</si>
  <si>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</si>
  <si>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</si>
  <si>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</si>
  <si>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</si>
  <si>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</si>
  <si>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</si>
  <si>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</si>
  <si>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</si>
  <si>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</si>
  <si>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</si>
  <si>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</si>
  <si>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</si>
  <si>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</si>
  <si>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</si>
  <si>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</si>
  <si>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</si>
  <si>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</si>
  <si>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</si>
  <si>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</si>
  <si>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</si>
  <si>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</si>
  <si>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</si>
  <si>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</si>
  <si>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</si>
  <si>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</si>
  <si>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</si>
  <si>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</si>
  <si>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</si>
  <si>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</si>
  <si>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</si>
  <si>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</si>
  <si>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</si>
  <si>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</si>
  <si>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</si>
  <si>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</si>
  <si>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</si>
  <si>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</si>
  <si>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</si>
  <si>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</si>
  <si>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</si>
  <si>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</si>
  <si>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</si>
  <si>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</si>
  <si>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</si>
  <si>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</si>
  <si>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</si>
  <si>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</si>
  <si>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</si>
  <si>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</si>
  <si>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</si>
  <si>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</si>
  <si>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</si>
  <si>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</si>
  <si>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</si>
  <si>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</si>
  <si>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</si>
  <si>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</si>
  <si>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</si>
  <si>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</si>
  <si>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</si>
  <si>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</si>
  <si>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</si>
  <si>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</si>
  <si>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</si>
  <si>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</si>
  <si>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</si>
  <si>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</si>
  <si>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</si>
  <si>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</si>
  <si>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</si>
  <si>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</si>
  <si>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</si>
  <si>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</si>
  <si>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</si>
  <si>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</si>
  <si>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</si>
  <si>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</si>
  <si>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</si>
  <si>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</si>
  <si>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</si>
  <si>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</si>
  <si>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</si>
  <si>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</si>
  <si>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</si>
  <si>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</si>
  <si>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</si>
  <si>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</si>
  <si>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</si>
  <si>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</si>
  <si>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</si>
  <si>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</si>
  <si>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</si>
  <si>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</si>
  <si>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</si>
  <si>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</si>
  <si>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</si>
  <si>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</si>
  <si>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</si>
  <si>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</si>
  <si>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</si>
  <si>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</si>
  <si>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</si>
  <si>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</si>
  <si>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</si>
  <si>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</si>
  <si>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</si>
  <si>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</si>
  <si>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</si>
  <si>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</si>
  <si>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</si>
  <si>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</si>
  <si>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</si>
  <si>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</si>
  <si>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</si>
  <si>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</si>
  <si>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</si>
  <si>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</si>
  <si>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</si>
  <si>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</si>
  <si>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</si>
  <si>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</si>
  <si>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</si>
  <si>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</si>
  <si>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</si>
  <si>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</si>
  <si>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</si>
  <si>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</si>
  <si>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</si>
  <si>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</si>
  <si>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</si>
  <si>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</si>
  <si>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</si>
  <si>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</si>
  <si>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</si>
  <si>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</si>
  <si>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</si>
  <si>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</si>
  <si>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</si>
  <si>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</si>
  <si>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</si>
  <si>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</si>
  <si>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</si>
  <si>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</si>
  <si>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</si>
  <si>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</si>
  <si>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</si>
  <si>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</si>
  <si>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</si>
  <si>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</si>
  <si>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</si>
  <si>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</si>
  <si>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</si>
  <si>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</si>
  <si>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</si>
  <si>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</si>
  <si>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</si>
  <si>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</si>
  <si>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</si>
  <si>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</si>
  <si>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</si>
  <si>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</si>
  <si>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</si>
  <si>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</si>
  <si>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</si>
  <si>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</si>
  <si>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</si>
  <si>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</si>
  <si>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</si>
  <si>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</si>
  <si>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</si>
  <si>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</si>
  <si>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</si>
  <si>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</si>
  <si>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</si>
  <si>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</si>
  <si>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</si>
  <si>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</si>
  <si>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</si>
  <si>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</si>
  <si>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</si>
  <si>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</si>
  <si>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</si>
  <si>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</si>
  <si>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</si>
  <si>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</si>
  <si>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</si>
  <si>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</si>
  <si>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</si>
  <si>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</si>
  <si>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</si>
  <si>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</si>
  <si>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</si>
  <si>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</si>
  <si>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</si>
  <si>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</si>
  <si>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</si>
  <si>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</si>
  <si>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</si>
  <si>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</si>
  <si>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</si>
  <si>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</si>
  <si>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</si>
  <si>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</si>
  <si>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</si>
  <si>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</si>
  <si>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</si>
  <si>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</si>
  <si>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</si>
  <si>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</si>
  <si>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</si>
  <si>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</si>
  <si>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</si>
  <si>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</si>
  <si>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</si>
  <si>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</si>
  <si>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</si>
  <si>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</si>
  <si>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</si>
  <si>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</si>
  <si>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</si>
  <si>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</si>
  <si>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</si>
  <si>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</si>
  <si>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</si>
  <si>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</si>
  <si>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</si>
  <si>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</si>
  <si>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</si>
  <si>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</si>
  <si>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</si>
  <si>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</si>
  <si>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</si>
  <si>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</si>
  <si>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</si>
  <si>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</si>
  <si>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</si>
  <si>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</si>
  <si>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</si>
  <si>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</si>
  <si>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</si>
  <si>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</si>
  <si>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</si>
  <si>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</si>
  <si>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</si>
  <si>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</si>
  <si>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</si>
  <si>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</si>
  <si>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</si>
  <si>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</si>
  <si>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</si>
  <si>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</si>
  <si>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</si>
  <si>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</si>
  <si>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</si>
  <si>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</si>
  <si>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</si>
  <si>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</si>
  <si>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</si>
  <si>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</si>
  <si>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</si>
  <si>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</si>
  <si>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</si>
  <si>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</si>
  <si>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</si>
  <si>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</si>
  <si>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</si>
  <si>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</si>
  <si>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</si>
  <si>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</si>
  <si>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</si>
  <si>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</si>
  <si>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</si>
  <si>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</si>
  <si>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</si>
  <si>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</si>
  <si>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</si>
  <si>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</si>
  <si>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</si>
  <si>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</si>
  <si>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</si>
  <si>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</si>
  <si>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</si>
  <si>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</si>
  <si>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</si>
  <si>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</si>
  <si>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</si>
  <si>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</si>
  <si>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</si>
  <si>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</si>
  <si>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</si>
  <si>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</si>
  <si>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</si>
  <si>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</si>
  <si>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</si>
  <si>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</si>
  <si>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</si>
  <si>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</si>
  <si>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</si>
  <si>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</si>
  <si>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</si>
  <si>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</si>
  <si>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</si>
  <si>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</si>
  <si>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</si>
  <si>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</si>
  <si>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</si>
  <si>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</si>
  <si>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</si>
  <si>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</si>
  <si>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</si>
  <si>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</si>
  <si>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</si>
  <si>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</si>
  <si>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</si>
  <si>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</si>
  <si>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</si>
  <si>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</si>
  <si>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</si>
  <si>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</si>
  <si>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</si>
  <si>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</si>
  <si>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</si>
  <si>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</si>
  <si>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</si>
  <si>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</si>
  <si>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</si>
  <si>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</si>
  <si>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</si>
  <si>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</si>
  <si>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</si>
  <si>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</si>
  <si>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</si>
  <si>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</si>
  <si>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</si>
  <si>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</si>
  <si>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</si>
  <si>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</si>
  <si>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</si>
  <si>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</si>
  <si>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</si>
  <si>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</si>
  <si>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</si>
  <si>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</si>
  <si>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</si>
  <si>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</si>
  <si>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</si>
  <si>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</si>
  <si>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</si>
  <si>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</si>
  <si>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</si>
  <si>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</si>
  <si>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</si>
  <si>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</si>
  <si>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</si>
  <si>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</si>
  <si>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</si>
  <si>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</si>
  <si>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</si>
  <si>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</si>
  <si>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</si>
  <si>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</si>
  <si>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</si>
  <si>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</si>
  <si>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</si>
  <si>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</si>
  <si>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</si>
  <si>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</si>
  <si>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</si>
  <si>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</si>
  <si>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</si>
  <si>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</si>
  <si>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</si>
  <si>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</si>
  <si>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</si>
  <si>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</si>
  <si>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</si>
  <si>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</si>
  <si>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</si>
  <si>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</si>
  <si>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</si>
  <si>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</si>
  <si>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</si>
  <si>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</si>
  <si>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</si>
  <si>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</si>
  <si>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</si>
  <si>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</si>
  <si>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</si>
  <si>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</si>
  <si>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</si>
  <si>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</si>
  <si>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</si>
  <si>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</si>
  <si>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</si>
  <si>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</si>
  <si>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</si>
  <si>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</si>
  <si>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</si>
  <si>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</si>
  <si>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</si>
  <si>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</si>
  <si>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</si>
  <si>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</si>
  <si>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</si>
  <si>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</si>
  <si>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</si>
  <si>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</si>
  <si>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</si>
  <si>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</si>
  <si>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</si>
  <si>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</si>
  <si>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</si>
  <si>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</si>
  <si>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</si>
  <si>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</si>
  <si>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</si>
  <si>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</si>
  <si>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</si>
  <si>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</si>
  <si>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</si>
  <si>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</si>
  <si>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</si>
  <si>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</si>
  <si>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</si>
  <si>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</si>
  <si>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</si>
  <si>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</si>
  <si>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</si>
  <si>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</si>
  <si>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</si>
  <si>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</si>
  <si>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</si>
  <si>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</si>
  <si>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</si>
  <si>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</si>
  <si>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</si>
  <si>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</si>
  <si>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</si>
  <si>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</si>
  <si>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</si>
  <si>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</si>
  <si>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</si>
  <si>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</si>
  <si>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</si>
  <si>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</si>
  <si>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</si>
  <si>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</si>
  <si>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</si>
  <si>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</si>
  <si>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</si>
  <si>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</si>
  <si>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</si>
  <si>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</si>
  <si>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</si>
  <si>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</si>
  <si>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</si>
  <si>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</si>
  <si>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</si>
  <si>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</si>
  <si>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</si>
  <si>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</si>
  <si>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</si>
  <si>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</si>
  <si>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</si>
  <si>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</si>
  <si>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</si>
  <si>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</si>
  <si>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</si>
  <si>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</si>
  <si>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</si>
  <si>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</si>
  <si>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</si>
  <si>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</si>
  <si>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</si>
  <si>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</si>
  <si>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</si>
  <si>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</si>
  <si>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</si>
  <si>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</si>
  <si>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</si>
  <si>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</si>
  <si>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</si>
  <si>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</si>
  <si>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</si>
  <si>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</si>
  <si>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</si>
  <si>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</si>
  <si>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</si>
  <si>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</si>
  <si>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</si>
  <si>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</si>
  <si>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</si>
  <si>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</si>
  <si>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</si>
  <si>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</si>
  <si>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</si>
  <si>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</si>
  <si>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</si>
  <si>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</si>
  <si>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</si>
  <si>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</si>
  <si>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</si>
  <si>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</si>
  <si>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</si>
  <si>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</si>
  <si>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</si>
  <si>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</si>
  <si>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</si>
  <si>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</si>
  <si>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</si>
  <si>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</si>
  <si>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</si>
  <si>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</si>
  <si>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</si>
  <si>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</si>
  <si>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</si>
  <si>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</si>
  <si>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</si>
  <si>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</si>
  <si>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</si>
  <si>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</si>
  <si>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</si>
  <si>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</si>
  <si>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</si>
  <si>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</si>
  <si>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</si>
  <si>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</si>
  <si>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</si>
  <si>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</si>
  <si>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</si>
  <si>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</si>
  <si>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</si>
  <si>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</si>
  <si>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</si>
  <si>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</si>
  <si>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</si>
  <si>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</si>
  <si>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</si>
  <si>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</si>
  <si>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</si>
  <si>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</si>
  <si>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</si>
  <si>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</si>
  <si>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</si>
  <si>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</si>
  <si>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</si>
  <si>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</si>
  <si>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</si>
  <si>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</si>
  <si>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</si>
  <si>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</si>
  <si>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</si>
  <si>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</si>
  <si>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</si>
  <si>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</si>
  <si>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</si>
  <si>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</si>
  <si>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</si>
  <si>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</si>
  <si>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</si>
  <si>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</si>
  <si>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</si>
  <si>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</si>
  <si>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</si>
  <si>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</si>
  <si>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</si>
  <si>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</si>
  <si>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</si>
  <si>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</si>
  <si>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</si>
  <si>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</si>
  <si>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</si>
  <si>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</si>
  <si>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</si>
  <si>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</si>
  <si>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</si>
  <si>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</si>
  <si>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</si>
  <si>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</si>
  <si>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</si>
  <si>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</si>
  <si>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</si>
  <si>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</si>
  <si>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</si>
  <si>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</si>
  <si>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</si>
  <si>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</si>
  <si>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</si>
  <si>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</si>
  <si>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</si>
  <si>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</si>
  <si>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</si>
  <si>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</si>
  <si>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</si>
  <si>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</si>
  <si>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</si>
  <si>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</si>
  <si>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</si>
  <si>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</si>
  <si>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</si>
  <si>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</si>
  <si>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</si>
  <si>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</si>
  <si>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</si>
  <si>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</si>
  <si>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</si>
  <si>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</si>
  <si>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</si>
  <si>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</si>
  <si>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</si>
  <si>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</si>
  <si>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</si>
  <si>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</si>
  <si>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</si>
  <si>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</si>
  <si>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</si>
  <si>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</si>
  <si>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</si>
  <si>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</si>
  <si>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</si>
  <si>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</si>
  <si>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</si>
  <si>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</si>
  <si>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</si>
  <si>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</si>
  <si>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</si>
  <si>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</si>
  <si>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</si>
  <si>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</si>
  <si>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</si>
  <si>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</si>
  <si>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</si>
  <si>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</si>
  <si>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</si>
  <si>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</si>
  <si>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</si>
  <si>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</si>
  <si>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</si>
  <si>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</si>
  <si>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</si>
  <si>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</si>
  <si>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</si>
  <si>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</si>
  <si>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</si>
  <si>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</si>
  <si>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</si>
  <si>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</si>
  <si>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</si>
  <si>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</si>
  <si>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</si>
  <si>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</si>
  <si>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</si>
  <si>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</si>
  <si>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</si>
  <si>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</si>
  <si>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</si>
  <si>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</si>
  <si>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</si>
  <si>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</si>
  <si>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</si>
  <si>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</si>
  <si>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</si>
  <si>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</si>
  <si>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</si>
  <si>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</si>
  <si>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</si>
  <si>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</si>
  <si>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</si>
  <si>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</si>
  <si>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</si>
  <si>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</si>
  <si>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</si>
  <si>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</si>
  <si>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</si>
  <si>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</si>
  <si>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</si>
  <si>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</si>
  <si>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</si>
  <si>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</si>
  <si>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</si>
  <si>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</si>
  <si>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</si>
  <si>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</si>
  <si>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</si>
  <si>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</si>
  <si>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</si>
  <si>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</si>
  <si>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</si>
  <si>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</si>
  <si>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</si>
  <si>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</si>
  <si>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</si>
  <si>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</si>
  <si>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</si>
  <si>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</si>
  <si>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</si>
  <si>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</si>
  <si>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</si>
  <si>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</si>
  <si>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</si>
  <si>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</si>
  <si>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</si>
  <si>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</si>
  <si>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</si>
  <si>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</si>
  <si>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</si>
  <si>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</si>
  <si>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</si>
  <si>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</si>
  <si>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</si>
  <si>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</si>
  <si>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</si>
  <si>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</si>
  <si>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</si>
  <si>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</si>
  <si>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</si>
  <si>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</si>
  <si>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</si>
  <si>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</si>
  <si>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</si>
  <si>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</si>
  <si>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</si>
  <si>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</si>
  <si>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</si>
  <si>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</si>
  <si>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</si>
  <si>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</si>
  <si>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</si>
  <si>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</si>
  <si>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</si>
  <si>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</si>
  <si>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</si>
  <si>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</si>
  <si>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</si>
  <si>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</si>
  <si>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</si>
  <si>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</si>
  <si>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</si>
  <si>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</si>
  <si>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</si>
  <si>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</si>
  <si>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</si>
  <si>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</si>
  <si>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</si>
  <si>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</si>
  <si>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</si>
  <si>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</si>
  <si>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</si>
  <si>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</si>
  <si>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</si>
  <si>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</si>
  <si>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</si>
  <si>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</si>
  <si>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</si>
  <si>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</si>
  <si>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</si>
  <si>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</si>
  <si>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</si>
  <si>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</si>
  <si>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</si>
  <si>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</si>
  <si>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</si>
  <si>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</si>
  <si>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</si>
  <si>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</si>
  <si>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</si>
  <si>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</si>
  <si>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</si>
  <si>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</si>
  <si>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</si>
  <si>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</si>
  <si>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</si>
  <si>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</si>
  <si>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</si>
  <si>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</si>
  <si>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</si>
  <si>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</si>
  <si>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</si>
  <si>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</si>
  <si>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</si>
  <si>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</si>
  <si>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</si>
  <si>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</si>
  <si>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</si>
  <si>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</si>
  <si>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</si>
  <si>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</si>
  <si>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</si>
  <si>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</si>
  <si>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</si>
  <si>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</si>
  <si>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</si>
  <si>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</si>
  <si>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</si>
  <si>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</si>
  <si>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</si>
  <si>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</si>
  <si>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</si>
  <si>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</si>
  <si>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</si>
  <si>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</si>
  <si>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</si>
  <si>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</si>
  <si>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</si>
  <si>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</si>
  <si>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</si>
  <si>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</si>
  <si>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</si>
  <si>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</si>
  <si>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</si>
  <si>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</si>
  <si>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</si>
  <si>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</si>
  <si>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</si>
  <si>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</si>
  <si>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</si>
  <si>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</si>
  <si>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</si>
  <si>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</si>
  <si>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</si>
  <si>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</si>
  <si>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</si>
  <si>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</si>
  <si>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</si>
  <si>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</si>
  <si>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</si>
  <si>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</si>
  <si>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</si>
  <si>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</si>
  <si>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</si>
  <si>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</si>
  <si>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</si>
  <si>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</si>
  <si>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</si>
  <si>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</si>
  <si>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</si>
  <si>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</si>
  <si>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</si>
  <si>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</si>
  <si>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</si>
  <si>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</si>
  <si>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</si>
  <si>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</si>
  <si>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</si>
  <si>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</si>
  <si>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</si>
  <si>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</si>
  <si>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</si>
  <si>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</si>
  <si>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</si>
  <si>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</si>
  <si>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</si>
  <si>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</si>
  <si>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</si>
  <si>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</si>
  <si>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</si>
  <si>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</si>
  <si>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</si>
  <si>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</si>
  <si>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</si>
  <si>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</si>
  <si>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</si>
  <si>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</si>
  <si>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</si>
  <si>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</si>
  <si>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</si>
  <si>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</si>
  <si>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</si>
  <si>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</si>
  <si>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</si>
  <si>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</si>
  <si>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</si>
  <si>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</si>
  <si>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</si>
  <si>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</si>
  <si>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</si>
  <si>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</si>
  <si>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</si>
  <si>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</si>
  <si>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</si>
  <si>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</si>
  <si>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</si>
  <si>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</si>
  <si>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</si>
  <si>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</si>
  <si>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</si>
  <si>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</si>
  <si>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</si>
  <si>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</si>
  <si>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</si>
  <si>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</si>
  <si>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</si>
  <si>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</si>
  <si>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</si>
  <si>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</si>
  <si>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</si>
  <si>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</si>
  <si>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</si>
  <si>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</si>
  <si>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</si>
  <si>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</si>
  <si>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</si>
  <si>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</si>
  <si>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</si>
  <si>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</si>
  <si>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</si>
  <si>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</si>
  <si>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</si>
  <si>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</si>
  <si>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</si>
  <si>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</si>
  <si>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</si>
  <si>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</si>
  <si>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</si>
  <si>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</si>
  <si>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</si>
  <si>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</si>
  <si>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</si>
  <si>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</si>
  <si>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</si>
  <si>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</si>
  <si>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</si>
  <si>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</si>
  <si>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</si>
  <si>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</si>
  <si>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</si>
  <si>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</si>
  <si>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</si>
  <si>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</si>
  <si>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</si>
  <si>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</si>
  <si>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</si>
  <si>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</si>
  <si>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</si>
  <si>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</si>
  <si>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</si>
  <si>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</si>
  <si>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</si>
  <si>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</si>
  <si>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</si>
  <si>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</si>
  <si>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</si>
  <si>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</si>
  <si>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</si>
  <si>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</si>
  <si>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</si>
  <si>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</si>
  <si>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</si>
  <si>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</si>
  <si>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</si>
  <si>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</si>
  <si>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</si>
  <si>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</si>
  <si>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</si>
  <si>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</si>
  <si>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</si>
  <si>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</si>
  <si>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</si>
  <si>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</si>
  <si>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</si>
  <si>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</si>
  <si>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</si>
  <si>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</si>
  <si>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</si>
  <si>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</si>
  <si>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</si>
  <si>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</si>
  <si>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</si>
  <si>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</si>
  <si>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</si>
  <si>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</si>
  <si>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</si>
  <si>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</si>
  <si>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</si>
  <si>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</si>
  <si>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</si>
  <si>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</si>
  <si>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</si>
  <si>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</si>
  <si>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</si>
  <si>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</si>
  <si>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</si>
  <si>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</si>
  <si>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</si>
  <si>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</si>
  <si>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</si>
  <si>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</si>
  <si>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</si>
  <si>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</si>
  <si>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</si>
  <si>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</si>
  <si>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</si>
  <si>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</si>
  <si>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</si>
  <si>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</si>
  <si>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</si>
  <si>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</si>
  <si>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</si>
  <si>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</si>
  <si>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</si>
  <si>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</si>
  <si>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</si>
  <si>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</si>
  <si>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</si>
  <si>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</si>
  <si>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</si>
  <si>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</si>
  <si>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</si>
  <si>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</si>
  <si>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</si>
  <si>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</si>
  <si>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</si>
  <si>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</si>
  <si>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</si>
  <si>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</si>
  <si>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</si>
  <si>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</si>
  <si>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</si>
  <si>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</si>
  <si>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</si>
  <si>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</si>
  <si>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</si>
  <si>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</si>
  <si>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</si>
  <si>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</si>
  <si>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</si>
  <si>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</si>
  <si>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</si>
  <si>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</si>
  <si>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</si>
  <si>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</si>
  <si>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</si>
  <si>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</si>
  <si>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</si>
  <si>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</si>
  <si>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</si>
  <si>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</si>
  <si>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</si>
  <si>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</si>
  <si>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</si>
  <si>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</si>
  <si>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</si>
  <si>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</si>
  <si>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</si>
  <si>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</si>
  <si>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</si>
  <si>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</si>
  <si>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</si>
  <si>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</si>
  <si>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</si>
  <si>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</si>
  <si>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</si>
  <si>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</si>
  <si>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</si>
  <si>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</si>
  <si>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</si>
  <si>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</si>
  <si>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</si>
  <si>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</si>
  <si>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</si>
  <si>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</si>
  <si>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</si>
  <si>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</si>
  <si>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</si>
  <si>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</si>
  <si>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</si>
  <si>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</si>
  <si>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</si>
  <si>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</si>
  <si>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</si>
  <si>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</si>
  <si>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</si>
  <si>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</si>
  <si>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</si>
  <si>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</si>
  <si>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</si>
  <si>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</si>
  <si>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</si>
  <si>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</si>
  <si>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</si>
  <si>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</si>
  <si>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</si>
  <si>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</si>
  <si>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</si>
  <si>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</si>
  <si>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</si>
  <si>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</si>
  <si>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</si>
  <si>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</si>
  <si>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</si>
  <si>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</si>
  <si>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</si>
  <si>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</si>
  <si>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</si>
  <si>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</si>
  <si>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</si>
  <si>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</si>
  <si>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</si>
  <si>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</si>
  <si>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</si>
  <si>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</si>
  <si>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</si>
  <si>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</si>
  <si>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</si>
  <si>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</si>
  <si>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</si>
  <si>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</si>
  <si>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</si>
  <si>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</si>
  <si>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</si>
  <si>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</si>
  <si>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</si>
  <si>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</si>
  <si>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</si>
  <si>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</si>
  <si>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</si>
  <si>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</si>
  <si>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</si>
  <si>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</si>
  <si>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</si>
  <si>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</si>
  <si>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</si>
  <si>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</si>
  <si>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</si>
  <si>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</si>
  <si>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</si>
  <si>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</si>
  <si>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</si>
  <si>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</si>
  <si>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</si>
  <si>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</si>
  <si>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</si>
  <si>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</si>
  <si>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</si>
  <si>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</si>
  <si>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</si>
  <si>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</si>
  <si>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</si>
  <si>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</si>
  <si>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</si>
  <si>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</si>
  <si>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</si>
  <si>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</si>
  <si>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</si>
  <si>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</si>
  <si>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</si>
  <si>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</si>
  <si>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</si>
  <si>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</si>
  <si>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</si>
  <si>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</si>
  <si>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</si>
  <si>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</si>
  <si>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</si>
  <si>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</si>
  <si>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</si>
  <si>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</si>
  <si>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</si>
  <si>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</si>
  <si>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</si>
  <si>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</si>
  <si>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</si>
  <si>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</si>
  <si>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</si>
  <si>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</si>
  <si>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</si>
  <si>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</si>
  <si>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</si>
  <si>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</si>
  <si>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</si>
  <si>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</si>
  <si>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</si>
  <si>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</si>
  <si>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</si>
  <si>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</si>
  <si>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</si>
  <si>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</si>
  <si>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</si>
  <si>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</si>
  <si>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</si>
  <si>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</si>
  <si>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</si>
  <si>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</si>
  <si>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</si>
  <si>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</si>
  <si>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</si>
  <si>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</si>
  <si>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</si>
  <si>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</si>
  <si>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</si>
  <si>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</si>
  <si>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</si>
  <si>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</si>
  <si>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</si>
  <si>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</si>
  <si>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</si>
  <si>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</si>
  <si>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</si>
  <si>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</si>
  <si>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</si>
  <si>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</si>
  <si>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</si>
  <si>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</si>
  <si>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</si>
  <si>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</si>
  <si>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</si>
  <si>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</si>
  <si>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</si>
  <si>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</si>
  <si>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</si>
  <si>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</si>
  <si>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</si>
  <si>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</si>
  <si>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</si>
  <si>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</si>
  <si>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</si>
  <si>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</si>
  <si>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</si>
  <si>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</si>
  <si>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</si>
  <si>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</si>
  <si>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</si>
  <si>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</si>
  <si>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</si>
  <si>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</si>
  <si>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</si>
  <si>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</si>
  <si>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</si>
  <si>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</si>
  <si>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</si>
  <si>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</si>
  <si>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</si>
  <si>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</si>
  <si>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</si>
  <si>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</si>
  <si>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</si>
  <si>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</si>
  <si>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</si>
  <si>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</si>
  <si>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</si>
  <si>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</si>
  <si>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</si>
  <si>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</si>
  <si>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</si>
  <si>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</si>
  <si>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</si>
  <si>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</si>
  <si>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</si>
  <si>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</si>
  <si>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</si>
  <si>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</si>
  <si>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</si>
  <si>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</si>
  <si>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</si>
  <si>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</si>
  <si>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</si>
  <si>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</si>
  <si>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</si>
  <si>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</si>
  <si>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</si>
  <si>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</si>
  <si>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</si>
  <si>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</si>
  <si>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</si>
  <si>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</si>
  <si>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</si>
  <si>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</si>
  <si>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</si>
  <si>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</si>
  <si>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</si>
  <si>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</si>
  <si>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</si>
  <si>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</si>
  <si>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</si>
  <si>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</si>
  <si>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</si>
  <si>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</si>
  <si>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</si>
  <si>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</si>
  <si>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</si>
  <si>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</si>
  <si>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</si>
  <si>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</si>
  <si>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</si>
  <si>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</si>
  <si>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</si>
  <si>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</si>
  <si>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</si>
  <si>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</si>
  <si>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</si>
  <si>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</si>
  <si>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</si>
  <si>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</si>
  <si>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</si>
  <si>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</si>
  <si>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</si>
  <si>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</si>
  <si>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</si>
  <si>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</si>
  <si>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</si>
  <si>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</si>
  <si>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</si>
  <si>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</si>
  <si>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</si>
  <si>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</si>
  <si>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</si>
  <si>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</si>
  <si>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</si>
  <si>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</si>
  <si>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</si>
  <si>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</si>
  <si>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</si>
  <si>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</si>
  <si>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</si>
  <si>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</si>
  <si>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</si>
  <si>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</si>
  <si>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</si>
  <si>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</si>
  <si>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</si>
  <si>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</si>
  <si>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</si>
  <si>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</si>
  <si>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</si>
  <si>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</si>
  <si>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</si>
  <si>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</si>
  <si>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</si>
  <si>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</si>
  <si>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</si>
  <si>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</si>
  <si>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</si>
  <si>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</si>
  <si>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</si>
  <si>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</si>
  <si>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</si>
  <si>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</si>
  <si>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</si>
  <si>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</si>
  <si>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</si>
  <si>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</si>
  <si>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</si>
  <si>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</si>
  <si>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</si>
  <si>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</si>
  <si>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</si>
  <si>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</si>
  <si>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</si>
  <si>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</si>
  <si>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</si>
  <si>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</si>
  <si>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</si>
  <si>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</si>
  <si>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</si>
  <si>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</si>
  <si>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</si>
  <si>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</si>
  <si>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</si>
  <si>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</si>
  <si>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</si>
  <si>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</si>
  <si>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</si>
  <si>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</si>
  <si>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</si>
  <si>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</si>
  <si>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</si>
  <si>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</si>
  <si>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</si>
  <si>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</si>
  <si>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</si>
  <si>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</si>
  <si>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</si>
  <si>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</si>
  <si>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</si>
  <si>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</si>
  <si>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</si>
  <si>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</si>
  <si>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</si>
  <si>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</si>
  <si>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</si>
  <si>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</si>
  <si>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</si>
  <si>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</si>
  <si>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</si>
  <si>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</si>
  <si>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</si>
  <si>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</si>
  <si>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</si>
  <si>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</si>
  <si>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</si>
  <si>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</si>
  <si>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</si>
  <si>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</si>
  <si>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</si>
  <si>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</si>
  <si>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</si>
  <si>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</si>
  <si>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</si>
  <si>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</si>
  <si>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</si>
  <si>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</si>
  <si>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</si>
  <si>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</si>
  <si>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</si>
  <si>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</si>
  <si>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</si>
  <si>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</si>
  <si>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</si>
  <si>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</si>
  <si>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</si>
  <si>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</si>
  <si>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</si>
  <si>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</si>
  <si>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</si>
  <si>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</si>
  <si>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</si>
  <si>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</si>
  <si>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</si>
  <si>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</si>
  <si>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</si>
  <si>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</si>
  <si>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</si>
  <si>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</si>
  <si>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</si>
  <si>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</si>
  <si>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</si>
  <si>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</si>
  <si>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</si>
  <si>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</si>
  <si>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</si>
  <si>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</si>
  <si>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</si>
  <si>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</si>
  <si>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</si>
  <si>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</si>
  <si>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</si>
  <si>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</si>
  <si>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</si>
  <si>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</si>
  <si>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</si>
  <si>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</si>
  <si>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</si>
  <si>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</si>
  <si>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</si>
  <si>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</si>
  <si>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</si>
  <si>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</si>
  <si>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</si>
  <si>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</si>
  <si>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</si>
  <si>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</si>
  <si>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</si>
  <si>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</si>
  <si>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</si>
  <si>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</si>
  <si>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</si>
  <si>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</si>
  <si>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</si>
  <si>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</si>
  <si>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</si>
  <si>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</si>
  <si>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</si>
  <si>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</si>
  <si>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</si>
  <si>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</si>
  <si>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</si>
  <si>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</si>
  <si>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</si>
  <si>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</si>
  <si>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</si>
  <si>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</si>
  <si>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</si>
  <si>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</si>
  <si>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</si>
  <si>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</si>
  <si>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</si>
  <si>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</si>
  <si>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</si>
  <si>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</si>
  <si>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</si>
  <si>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</si>
  <si>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</si>
  <si>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</si>
  <si>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</si>
  <si>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</si>
  <si>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</si>
  <si>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</si>
  <si>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</si>
  <si>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</si>
  <si>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</si>
  <si>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</si>
  <si>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</si>
  <si>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</si>
  <si>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</si>
  <si>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</si>
  <si>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</si>
  <si>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</si>
  <si>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</si>
  <si>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</si>
  <si>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</si>
  <si>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</si>
  <si>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</si>
  <si>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</si>
  <si>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</si>
  <si>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</si>
  <si>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</si>
  <si>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</si>
  <si>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</si>
  <si>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</si>
  <si>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</si>
  <si>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</si>
  <si>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</si>
  <si>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</si>
  <si>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</si>
  <si>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</si>
  <si>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</si>
  <si>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</si>
  <si>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</si>
  <si>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</si>
  <si>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</si>
  <si>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</si>
  <si>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</si>
  <si>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</si>
  <si>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</si>
  <si>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</si>
  <si>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</si>
  <si>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</si>
  <si>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</si>
  <si>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</si>
  <si>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</si>
  <si>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</si>
  <si>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</si>
  <si>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</si>
  <si>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</si>
  <si>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</si>
  <si>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</si>
  <si>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</si>
  <si>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</si>
  <si>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</si>
  <si>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</si>
  <si>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</si>
  <si>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</si>
  <si>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</si>
  <si>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</si>
  <si>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</si>
  <si>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</si>
  <si>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</si>
  <si>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</si>
  <si>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</si>
  <si>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</si>
  <si>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</si>
  <si>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</si>
  <si>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</si>
  <si>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</si>
  <si>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</si>
  <si>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</si>
  <si>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</si>
  <si>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</si>
  <si>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</si>
  <si>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</si>
  <si>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</si>
  <si>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</si>
  <si>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</si>
  <si>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</si>
  <si>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</si>
  <si>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</si>
  <si>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</si>
  <si>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</si>
  <si>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</si>
  <si>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</si>
  <si>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</si>
  <si>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</si>
  <si>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</si>
  <si>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</si>
  <si>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</si>
  <si>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</si>
  <si>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</si>
  <si>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</si>
  <si>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</si>
  <si>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</si>
  <si>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</si>
  <si>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</si>
  <si>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</si>
  <si>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</si>
  <si>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</si>
  <si>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</si>
  <si>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</si>
  <si>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</si>
  <si>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</si>
  <si>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</si>
  <si>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</si>
  <si>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</si>
  <si>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</si>
  <si>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</si>
  <si>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</si>
  <si>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</si>
  <si>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</si>
  <si>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</si>
  <si>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</si>
  <si>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</si>
  <si>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</si>
  <si>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</si>
  <si>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</si>
  <si>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</si>
  <si>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</si>
  <si>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</si>
  <si>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</si>
  <si>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</si>
  <si>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</si>
  <si>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</si>
  <si>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</si>
  <si>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</si>
  <si>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</si>
  <si>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</si>
  <si>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</si>
  <si>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</si>
  <si>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</si>
  <si>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</si>
  <si>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</si>
  <si>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</si>
  <si>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</si>
  <si>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</si>
  <si>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</si>
  <si>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</si>
  <si>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</si>
  <si>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</si>
  <si>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</si>
  <si>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</si>
  <si>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</si>
  <si>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</si>
  <si>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</si>
  <si>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</si>
  <si>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</si>
  <si>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</si>
  <si>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</si>
  <si>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</si>
  <si>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</si>
  <si>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</si>
  <si>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</si>
  <si>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</si>
  <si>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</si>
  <si>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</si>
  <si>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</si>
  <si>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</si>
  <si>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</si>
  <si>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</si>
  <si>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</si>
  <si>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</si>
  <si>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</si>
  <si>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</si>
  <si>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</si>
  <si>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</si>
  <si>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</si>
  <si>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</si>
  <si>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</si>
  <si>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</si>
  <si>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</si>
  <si>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</si>
  <si>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</si>
  <si>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</si>
  <si>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</si>
  <si>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</si>
  <si>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</si>
  <si>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</si>
  <si>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</si>
  <si>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</si>
  <si>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</si>
  <si>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</si>
  <si>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</si>
  <si>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</si>
  <si>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</si>
  <si>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</si>
  <si>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</si>
  <si>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</si>
  <si>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</si>
  <si>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</si>
  <si>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</si>
  <si>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</si>
  <si>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</si>
  <si>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</si>
  <si>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</si>
  <si>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</si>
  <si>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</si>
  <si>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</si>
  <si>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</si>
  <si>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</si>
  <si>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</si>
  <si>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</si>
  <si>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</si>
  <si>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</si>
  <si>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</si>
  <si>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</si>
  <si>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</si>
  <si>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</si>
  <si>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</si>
  <si>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</si>
  <si>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</si>
  <si>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</si>
  <si>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</si>
  <si>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</si>
  <si>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</si>
  <si>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</si>
  <si>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</si>
  <si>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</si>
  <si>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</si>
  <si>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</si>
  <si>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</si>
  <si>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</si>
  <si>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</si>
  <si>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</si>
  <si>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</si>
  <si>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</si>
  <si>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</si>
  <si>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</si>
  <si>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</si>
  <si>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</si>
  <si>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</si>
  <si>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</si>
  <si>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</si>
  <si>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</si>
  <si>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</si>
  <si>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</si>
  <si>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</si>
  <si>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</si>
  <si>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</si>
  <si>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</si>
  <si>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</si>
  <si>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</si>
  <si>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</si>
  <si>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</si>
  <si>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</si>
  <si>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</si>
  <si>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</si>
  <si>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</si>
  <si>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</si>
  <si>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</si>
  <si>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</si>
  <si>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</si>
  <si>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</si>
  <si>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</si>
  <si>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</si>
  <si>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</si>
  <si>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</si>
  <si>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</si>
  <si>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</si>
  <si>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</si>
  <si>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</si>
  <si>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</si>
  <si>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</si>
  <si>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</si>
  <si>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</si>
  <si>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</si>
  <si>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</si>
  <si>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</si>
  <si>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</si>
  <si>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</si>
  <si>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</si>
  <si>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</si>
  <si>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</si>
  <si>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</si>
  <si>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</si>
  <si>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</si>
  <si>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</si>
  <si>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</si>
  <si>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</si>
  <si>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</si>
  <si>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</si>
  <si>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</si>
  <si>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</si>
  <si>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</si>
  <si>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</si>
  <si>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</si>
  <si>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</si>
  <si>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</si>
  <si>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</si>
  <si>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</si>
  <si>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</si>
  <si>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</si>
  <si>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</si>
  <si>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</si>
  <si>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</si>
  <si>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</si>
  <si>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</si>
  <si>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</si>
  <si>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</si>
  <si>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</si>
  <si>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</si>
  <si>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</si>
  <si>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</si>
  <si>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</si>
  <si>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</si>
  <si>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</si>
  <si>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</si>
  <si>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</si>
  <si>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</si>
  <si>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</si>
  <si>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</si>
  <si>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</si>
  <si>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</si>
  <si>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</si>
  <si>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</si>
  <si>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</si>
  <si>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</si>
  <si>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</si>
  <si>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</si>
  <si>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</si>
  <si>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</si>
  <si>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</si>
  <si>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</si>
  <si>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</si>
  <si>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</si>
  <si>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</si>
  <si>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</si>
  <si>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</si>
  <si>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</si>
  <si>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</si>
  <si>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</si>
  <si>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</si>
  <si>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</si>
  <si>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</si>
  <si>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</si>
  <si>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</si>
  <si>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</si>
  <si>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</si>
  <si>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</si>
  <si>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</si>
  <si>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</si>
  <si>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</si>
  <si>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</si>
  <si>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</si>
  <si>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</si>
  <si>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</si>
  <si>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</si>
  <si>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</si>
  <si>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</si>
  <si>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</si>
  <si>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</si>
  <si>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</si>
  <si>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</si>
  <si>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</si>
  <si>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</si>
  <si>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</si>
  <si>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</si>
  <si>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</si>
  <si>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</si>
  <si>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</si>
  <si>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</si>
  <si>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</si>
  <si>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</si>
  <si>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</si>
  <si>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</si>
  <si>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</si>
  <si>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</si>
  <si>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</si>
  <si>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</si>
  <si>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</si>
  <si>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</si>
  <si>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</si>
  <si>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</si>
  <si>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</si>
  <si>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</si>
  <si>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</si>
  <si>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</si>
  <si>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</si>
  <si>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</si>
  <si>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</si>
  <si>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</si>
  <si>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</si>
  <si>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</si>
  <si>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</si>
  <si>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</si>
  <si>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</si>
  <si>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</si>
  <si>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</si>
  <si>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</si>
  <si>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</si>
  <si>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</si>
  <si>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</si>
  <si>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</si>
  <si>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</si>
  <si>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</si>
  <si>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</si>
  <si>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</si>
  <si>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</si>
  <si>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</si>
  <si>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</si>
  <si>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</si>
  <si>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</si>
  <si>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</si>
  <si>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</si>
  <si>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</si>
  <si>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</si>
  <si>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</si>
  <si>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</si>
  <si>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</si>
  <si>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</si>
  <si>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</si>
  <si>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</si>
  <si>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</si>
  <si>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</si>
  <si>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</si>
  <si>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</si>
  <si>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</si>
  <si>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</si>
  <si>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</si>
  <si>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</si>
  <si>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</si>
  <si>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</si>
  <si>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</si>
  <si>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</si>
  <si>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</si>
  <si>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</si>
  <si>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</si>
  <si>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</si>
  <si>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</si>
  <si>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</si>
  <si>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</si>
  <si>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</si>
  <si>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</si>
  <si>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</si>
  <si>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</si>
  <si>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</si>
  <si>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</si>
  <si>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</si>
  <si>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</si>
  <si>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</si>
  <si>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</si>
  <si>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</si>
  <si>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</si>
  <si>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</si>
  <si>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</si>
  <si>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</si>
  <si>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</si>
  <si>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</si>
  <si>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</si>
  <si>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</si>
  <si>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</si>
  <si>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</si>
  <si>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</si>
  <si>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</si>
  <si>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</si>
  <si>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</si>
  <si>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</si>
  <si>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</si>
  <si>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</si>
  <si>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</si>
  <si>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</si>
  <si>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</si>
  <si>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</si>
  <si>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</si>
  <si>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</si>
  <si>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</si>
  <si>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</si>
  <si>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</si>
  <si>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</si>
  <si>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</si>
  <si>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</si>
  <si>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</si>
  <si>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</si>
  <si>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</si>
  <si>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</si>
  <si>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</si>
  <si>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</si>
  <si>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</si>
  <si>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</si>
  <si>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</si>
  <si>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</si>
  <si>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</si>
  <si>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</si>
  <si>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</si>
  <si>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</si>
  <si>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</si>
  <si>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</si>
  <si>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</si>
  <si>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</si>
  <si>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</si>
  <si>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</si>
  <si>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</si>
  <si>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</si>
  <si>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</si>
  <si>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</si>
  <si>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</si>
  <si>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</si>
  <si>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</si>
  <si>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</si>
  <si>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</si>
  <si>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</si>
  <si>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</si>
  <si>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</si>
  <si>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</si>
  <si>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</si>
  <si>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</si>
  <si>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</si>
  <si>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</si>
  <si>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</si>
  <si>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</si>
  <si>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</si>
  <si>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</si>
  <si>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</si>
  <si>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</si>
  <si>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</si>
  <si>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</si>
  <si>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</si>
  <si>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</si>
  <si>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</si>
  <si>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</si>
  <si>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</si>
  <si>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</si>
  <si>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</si>
  <si>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</si>
  <si>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</si>
  <si>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</si>
  <si>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</si>
  <si>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</si>
  <si>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</si>
  <si>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</si>
  <si>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</si>
  <si>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</si>
  <si>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</si>
  <si>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</si>
  <si>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</si>
  <si>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</si>
  <si>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</si>
  <si>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</si>
  <si>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</si>
  <si>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</si>
  <si>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</si>
  <si>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</si>
  <si>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</si>
  <si>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</si>
  <si>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</si>
  <si>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</si>
  <si>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</si>
  <si>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</si>
  <si>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</si>
  <si>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</si>
  <si>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</si>
  <si>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</si>
  <si>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</si>
  <si>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</si>
  <si>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</si>
  <si>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</si>
  <si>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</si>
  <si>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</si>
  <si>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</si>
  <si>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</si>
  <si>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</si>
  <si>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</si>
  <si>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</si>
  <si>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</si>
  <si>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</si>
  <si>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</si>
  <si>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</si>
  <si>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</si>
  <si>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</si>
  <si>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</si>
  <si>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</si>
  <si>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</si>
  <si>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</si>
  <si>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</si>
  <si>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</si>
  <si>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</si>
  <si>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</si>
  <si>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</si>
  <si>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</si>
  <si>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</si>
  <si>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</si>
  <si>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</si>
  <si>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</si>
  <si>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</si>
  <si>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</si>
  <si>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</si>
  <si>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</si>
  <si>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</si>
  <si>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</si>
  <si>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</si>
  <si>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</si>
  <si>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</si>
  <si>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</si>
  <si>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</si>
  <si>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</si>
  <si>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</si>
  <si>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</si>
  <si>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</si>
  <si>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</si>
  <si>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</si>
  <si>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</si>
  <si>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</si>
  <si>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</si>
  <si>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</si>
  <si>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</si>
  <si>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</si>
  <si>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</si>
  <si>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</si>
  <si>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</si>
  <si>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</si>
  <si>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</si>
  <si>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</si>
  <si>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</si>
  <si>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</si>
  <si>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</si>
  <si>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</si>
  <si>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</si>
  <si>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</si>
  <si>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</si>
  <si>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</si>
  <si>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</si>
  <si>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</si>
  <si>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</si>
  <si>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</si>
  <si>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</si>
  <si>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</si>
  <si>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</si>
  <si>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</si>
  <si>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</si>
  <si>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</si>
  <si>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</si>
  <si>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</si>
  <si>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</si>
  <si>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</si>
  <si>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</si>
  <si>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</si>
  <si>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</si>
  <si>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</si>
  <si>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</si>
  <si>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</si>
  <si>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</si>
  <si>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</si>
  <si>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</si>
  <si>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</si>
  <si>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</si>
  <si>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</si>
  <si>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</si>
  <si>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</si>
  <si>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</si>
  <si>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</si>
  <si>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</si>
  <si>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</si>
  <si>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</si>
  <si>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</si>
  <si>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</si>
  <si>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</si>
  <si>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</si>
  <si>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</si>
  <si>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</si>
  <si>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</si>
  <si>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</si>
  <si>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</si>
  <si>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</si>
  <si>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</si>
  <si>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</si>
  <si>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</si>
  <si>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</si>
  <si>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</si>
  <si>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</si>
  <si>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</si>
  <si>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</si>
  <si>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</si>
  <si>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</si>
  <si>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</si>
  <si>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</si>
  <si>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</si>
  <si>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</si>
  <si>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</si>
  <si>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</si>
  <si>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</si>
  <si>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</si>
  <si>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</si>
  <si>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</si>
  <si>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</si>
  <si>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</si>
  <si>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</si>
  <si>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</si>
  <si>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</si>
  <si>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</si>
  <si>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</si>
  <si>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</si>
  <si>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</si>
  <si>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</si>
  <si>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</si>
  <si>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</si>
  <si>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</si>
  <si>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</si>
  <si>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</si>
  <si>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</si>
  <si>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</si>
  <si>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</si>
  <si>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</si>
  <si>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</si>
  <si>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</si>
  <si>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</si>
  <si>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</si>
  <si>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</si>
  <si>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</si>
  <si>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</si>
  <si>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</si>
  <si>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</si>
  <si>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</si>
  <si>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</si>
  <si>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</si>
  <si>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</si>
  <si>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</si>
  <si>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</si>
  <si>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</si>
  <si>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</si>
  <si>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</si>
  <si>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</si>
  <si>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</si>
  <si>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</si>
  <si>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</si>
  <si>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</si>
  <si>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</si>
  <si>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</si>
  <si>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</si>
  <si>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</si>
  <si>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</si>
  <si>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</si>
  <si>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</si>
  <si>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</si>
  <si>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</si>
  <si>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</si>
  <si>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</si>
  <si>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</si>
  <si>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</si>
  <si>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</si>
  <si>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</si>
  <si>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</si>
  <si>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</si>
  <si>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</si>
  <si>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</si>
  <si>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</si>
  <si>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</si>
  <si>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</si>
  <si>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</si>
  <si>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</si>
  <si>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</si>
  <si>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</si>
  <si>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</si>
  <si>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</si>
  <si>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</si>
  <si>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</si>
  <si>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</si>
  <si>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</si>
  <si>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</si>
  <si>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</si>
  <si>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</si>
  <si>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</si>
  <si>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</si>
  <si>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</si>
  <si>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</si>
  <si>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</si>
  <si>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</si>
  <si>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</si>
  <si>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</si>
  <si>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</si>
  <si>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</si>
  <si>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</si>
  <si>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</si>
  <si>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</si>
  <si>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</si>
  <si>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</si>
  <si>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</si>
  <si>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</si>
  <si>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</si>
  <si>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</si>
  <si>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</si>
  <si>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</si>
  <si>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</si>
  <si>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</si>
  <si>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</si>
  <si>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</si>
  <si>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</si>
  <si>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</si>
  <si>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</si>
  <si>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</si>
  <si>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</si>
  <si>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</si>
  <si>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</si>
  <si>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</si>
  <si>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</si>
  <si>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</si>
  <si>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</si>
  <si>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</si>
  <si>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</si>
  <si>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</si>
  <si>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</si>
  <si>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</si>
  <si>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</si>
  <si>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</si>
  <si>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</si>
  <si>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</si>
  <si>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</si>
  <si>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</si>
  <si>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</si>
  <si>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</si>
  <si>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</si>
  <si>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</si>
  <si>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</si>
  <si>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</si>
  <si>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</si>
  <si>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</si>
  <si>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</si>
  <si>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</si>
  <si>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</si>
  <si>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</si>
  <si>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</si>
  <si>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</si>
  <si>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</si>
  <si>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</si>
  <si>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</si>
  <si>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</si>
  <si>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</si>
  <si>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</si>
  <si>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</si>
  <si>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</si>
  <si>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</si>
  <si>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</si>
  <si>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</si>
  <si>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</si>
  <si>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</si>
  <si>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</si>
  <si>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</si>
  <si>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</si>
  <si>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</si>
  <si>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</si>
  <si>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</si>
  <si>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</si>
  <si>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</si>
  <si>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</si>
  <si>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</si>
  <si>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</si>
  <si>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</si>
  <si>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</si>
  <si>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</si>
  <si>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</si>
  <si>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</si>
  <si>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</si>
  <si>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</si>
  <si>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</si>
  <si>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</si>
  <si>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</si>
  <si>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</si>
  <si>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</si>
  <si>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</si>
  <si>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</si>
  <si>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</si>
  <si>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</si>
  <si>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</si>
  <si>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</si>
  <si>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</si>
  <si>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</si>
  <si>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</si>
  <si>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</si>
  <si>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</si>
  <si>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</si>
  <si>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</si>
  <si>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</si>
  <si>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</si>
  <si>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</si>
  <si>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</si>
  <si>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</si>
  <si>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</si>
  <si>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</si>
  <si>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</si>
  <si>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</si>
  <si>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</si>
  <si>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</si>
  <si>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</si>
  <si>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</si>
  <si>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</si>
  <si>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</si>
  <si>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</si>
  <si>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</si>
  <si>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</si>
  <si>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</si>
  <si>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</si>
  <si>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</si>
  <si>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</si>
  <si>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</si>
  <si>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</si>
  <si>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</si>
  <si>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</si>
  <si>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</si>
  <si>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</si>
  <si>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</si>
  <si>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</si>
  <si>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</si>
  <si>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</si>
  <si>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</si>
  <si>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</si>
  <si>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</si>
  <si>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</si>
  <si>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</si>
  <si>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</si>
  <si>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</si>
  <si>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</si>
  <si>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</si>
  <si>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</si>
  <si>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</si>
  <si>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</si>
  <si>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</si>
  <si>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</si>
  <si>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</si>
  <si>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</si>
  <si>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</si>
  <si>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</si>
  <si>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</si>
  <si>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</si>
  <si>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</si>
  <si>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</si>
  <si>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</si>
  <si>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</si>
  <si>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</si>
  <si>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</si>
  <si>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</si>
  <si>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</si>
  <si>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</si>
  <si>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</si>
  <si>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</si>
  <si>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</si>
  <si>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</si>
  <si>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</si>
  <si>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</si>
  <si>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</si>
  <si>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</si>
  <si>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</si>
  <si>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</si>
  <si>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</si>
  <si>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</si>
  <si>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</si>
  <si>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</si>
  <si>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</si>
  <si>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</si>
  <si>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</si>
  <si>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</si>
  <si>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</si>
  <si>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</si>
  <si>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</si>
  <si>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</si>
  <si>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</si>
  <si>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</si>
  <si>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</si>
  <si>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</si>
  <si>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</si>
  <si>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</si>
  <si>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</si>
  <si>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</si>
  <si>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</si>
  <si>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</si>
  <si>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</si>
  <si>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</si>
  <si>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</si>
  <si>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</si>
  <si>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</si>
  <si>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</si>
  <si>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</si>
  <si>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</si>
  <si>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</si>
  <si>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</si>
  <si>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</si>
  <si>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</si>
  <si>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</si>
  <si>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</si>
  <si>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</si>
  <si>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</si>
  <si>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</si>
  <si>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</si>
  <si>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</si>
  <si>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</si>
  <si>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</si>
  <si>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</si>
  <si>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</si>
  <si>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</si>
  <si>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</si>
  <si>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</si>
  <si>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</si>
  <si>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</si>
  <si>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</si>
  <si>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</si>
  <si>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</si>
  <si>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</si>
  <si>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</si>
  <si>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</si>
  <si>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</si>
  <si>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</si>
  <si>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</si>
  <si>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</si>
  <si>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</si>
  <si>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</si>
  <si>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</si>
  <si>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</si>
  <si>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</si>
  <si>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</si>
  <si>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</si>
  <si>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</si>
  <si>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</si>
  <si>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</si>
  <si>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</si>
  <si>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</si>
  <si>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</si>
  <si>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</si>
  <si>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</si>
  <si>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</si>
  <si>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</si>
  <si>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</si>
  <si>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</si>
  <si>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</si>
  <si>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</si>
  <si>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</si>
  <si>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</si>
  <si>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</si>
  <si>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</si>
  <si>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</si>
  <si>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</si>
  <si>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</si>
  <si>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</si>
  <si>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</si>
  <si>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</si>
  <si>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</si>
  <si>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</si>
  <si>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</si>
  <si>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</si>
  <si>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</si>
  <si>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</si>
  <si>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</si>
  <si>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</si>
  <si>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</si>
  <si>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</si>
  <si>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</si>
  <si>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</si>
  <si>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</si>
  <si>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</si>
  <si>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</si>
  <si>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</si>
  <si>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</si>
  <si>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</si>
  <si>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</si>
  <si>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</si>
  <si>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</si>
  <si>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</si>
  <si>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</si>
  <si>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</si>
  <si>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</si>
  <si>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</si>
  <si>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</si>
  <si>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</si>
  <si>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</si>
  <si>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</si>
  <si>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</si>
  <si>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</si>
  <si>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</si>
  <si>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</si>
  <si>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</si>
  <si>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</si>
  <si>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</si>
  <si>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</si>
  <si>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</si>
  <si>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</si>
  <si>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</si>
  <si>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</si>
  <si>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</si>
  <si>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</si>
  <si>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</si>
  <si>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</si>
  <si>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</si>
  <si>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</si>
  <si>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</si>
  <si>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</si>
  <si>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</si>
  <si>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</si>
  <si>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</si>
  <si>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</si>
  <si>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</si>
  <si>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</si>
  <si>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</si>
  <si>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</si>
  <si>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</si>
  <si>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</si>
  <si>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</si>
  <si>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</si>
  <si>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</si>
  <si>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</si>
  <si>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</si>
  <si>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</si>
  <si>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</si>
  <si>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</si>
  <si>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</si>
  <si>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</si>
  <si>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</si>
  <si>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</si>
  <si>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</si>
  <si>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</si>
  <si>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</si>
  <si>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</si>
  <si>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</si>
  <si>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</si>
  <si>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</si>
  <si>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</si>
  <si>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</si>
  <si>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</si>
  <si>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</si>
  <si>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</si>
  <si>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</si>
  <si>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</si>
  <si>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</si>
  <si>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</si>
  <si>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</si>
  <si>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</si>
  <si>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</si>
  <si>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</si>
  <si>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</si>
  <si>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</si>
  <si>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</si>
  <si>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</si>
  <si>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</si>
  <si>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</si>
  <si>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</si>
  <si>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</si>
  <si>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</si>
  <si>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</si>
  <si>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</si>
  <si>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</si>
  <si>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</si>
  <si>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</si>
  <si>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</si>
  <si>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</si>
  <si>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</si>
  <si>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</si>
  <si>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</si>
  <si>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</si>
  <si>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</si>
  <si>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</si>
  <si>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</si>
  <si>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</si>
  <si>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</si>
  <si>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</si>
  <si>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</si>
  <si>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</si>
  <si>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</si>
  <si>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</si>
  <si>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</si>
  <si>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</si>
  <si>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</si>
  <si>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</si>
  <si>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</si>
  <si>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</si>
  <si>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</si>
  <si>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</si>
  <si>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</si>
  <si>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</si>
  <si>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</si>
  <si>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</si>
  <si>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</si>
  <si>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</si>
  <si>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</si>
  <si>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</si>
  <si>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</si>
  <si>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</si>
  <si>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</si>
  <si>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</si>
  <si>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</si>
  <si>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</si>
  <si>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</si>
  <si>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</si>
  <si>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</si>
  <si>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</si>
  <si>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</si>
  <si>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</si>
  <si>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</si>
  <si>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</si>
  <si>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</si>
  <si>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</si>
  <si>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</si>
  <si>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</si>
  <si>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</si>
  <si>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</si>
  <si>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</si>
  <si>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</si>
  <si>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</si>
  <si>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</si>
  <si>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</si>
  <si>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</si>
  <si>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</si>
  <si>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</si>
  <si>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</si>
  <si>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</si>
  <si>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</si>
  <si>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</si>
  <si>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</si>
  <si>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</si>
  <si>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</si>
  <si>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</si>
  <si>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</si>
  <si>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</si>
  <si>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</si>
  <si>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</si>
  <si>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</si>
  <si>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</si>
  <si>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</si>
  <si>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</si>
  <si>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</si>
  <si>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</si>
  <si>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</si>
  <si>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</si>
  <si>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</si>
  <si>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</si>
  <si>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</si>
  <si>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</si>
  <si>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</si>
  <si>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</si>
  <si>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</si>
  <si>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</si>
  <si>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</si>
  <si>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</si>
  <si>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</si>
  <si>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</si>
  <si>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</si>
  <si>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</si>
  <si>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</si>
  <si>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</si>
  <si>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</si>
  <si>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</si>
  <si>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</si>
  <si>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</si>
  <si>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</si>
  <si>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</si>
  <si>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</si>
  <si>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</si>
  <si>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</si>
  <si>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</si>
  <si>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</si>
  <si>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</si>
  <si>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</si>
  <si>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</si>
  <si>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</si>
  <si>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</si>
  <si>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</si>
  <si>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</si>
  <si>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</si>
  <si>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</si>
  <si>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</si>
  <si>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</si>
  <si>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</si>
  <si>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</si>
  <si>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</si>
  <si>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</si>
  <si>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</si>
  <si>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</si>
  <si>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</si>
  <si>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</si>
  <si>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</si>
  <si>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</si>
  <si>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</si>
  <si>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</si>
  <si>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</si>
  <si>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</si>
  <si>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</si>
  <si>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</si>
  <si>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</si>
  <si>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</si>
  <si>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</si>
  <si>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</si>
  <si>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</si>
  <si>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</si>
  <si>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</si>
  <si>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</si>
  <si>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</si>
  <si>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</si>
  <si>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</si>
  <si>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</si>
  <si>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</si>
  <si>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</si>
  <si>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</si>
  <si>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</si>
  <si>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</si>
  <si>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</si>
  <si>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</si>
  <si>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</si>
  <si>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</si>
  <si>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</si>
  <si>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</si>
  <si>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</si>
  <si>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</si>
  <si>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</si>
  <si>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</si>
  <si>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</si>
  <si>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</si>
  <si>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</si>
  <si>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</si>
  <si>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</si>
  <si>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</si>
  <si>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</si>
  <si>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</si>
  <si>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</si>
  <si>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</si>
  <si>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</si>
  <si>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</si>
  <si>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</si>
  <si>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</si>
  <si>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</si>
  <si>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</si>
  <si>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</si>
  <si>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</si>
  <si>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</si>
  <si>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</si>
  <si>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</si>
  <si>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</si>
  <si>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</si>
  <si>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</si>
  <si>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</si>
  <si>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</si>
  <si>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</si>
  <si>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</si>
  <si>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</si>
  <si>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</si>
  <si>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</si>
  <si>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</si>
  <si>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</si>
  <si>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</si>
  <si>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</si>
  <si>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</si>
  <si>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</si>
  <si>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</si>
  <si>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</si>
  <si>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</si>
  <si>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</si>
  <si>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</si>
  <si>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</si>
  <si>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</si>
  <si>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</si>
  <si>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</si>
  <si>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</si>
  <si>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</si>
  <si>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</si>
  <si>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</si>
  <si>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</si>
  <si>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</si>
  <si>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</si>
  <si>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</si>
  <si>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</si>
  <si>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</si>
  <si>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</si>
  <si>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</si>
  <si>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</si>
  <si>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</si>
  <si>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</si>
  <si>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</si>
  <si>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</si>
  <si>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</si>
  <si>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</si>
  <si>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</si>
  <si>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</si>
  <si>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</si>
  <si>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</si>
  <si>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</si>
  <si>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</si>
  <si>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</si>
  <si>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</si>
  <si>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</si>
  <si>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</si>
  <si>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</si>
  <si>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</si>
  <si>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</si>
  <si>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</si>
  <si>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</si>
  <si>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</si>
  <si>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</si>
  <si>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</si>
  <si>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</si>
  <si>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</si>
  <si>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</si>
  <si>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</si>
  <si>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</si>
  <si>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</si>
  <si>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</si>
  <si>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</si>
  <si>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</si>
  <si>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</si>
  <si>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</si>
  <si>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</si>
  <si>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</si>
  <si>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</si>
  <si>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</si>
  <si>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</si>
  <si>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</si>
  <si>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</si>
  <si>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</si>
  <si>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</si>
  <si>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</si>
  <si>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</si>
  <si>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</si>
  <si>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</si>
  <si>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</si>
  <si>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</si>
  <si>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</si>
  <si>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</si>
  <si>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</si>
  <si>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</si>
  <si>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</si>
  <si>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</si>
  <si>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</si>
  <si>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</si>
  <si>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</si>
  <si>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</si>
  <si>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</si>
  <si>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</si>
  <si>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</si>
  <si>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</si>
  <si>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</si>
  <si>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</si>
  <si>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</si>
  <si>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</si>
  <si>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</si>
  <si>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</si>
  <si>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</si>
  <si>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</si>
  <si>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</si>
  <si>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</si>
  <si>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</si>
  <si>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</si>
  <si>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</si>
  <si>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</si>
  <si>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</si>
  <si>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</si>
  <si>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</si>
  <si>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</si>
  <si>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</si>
  <si>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</si>
  <si>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</si>
  <si>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</si>
  <si>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</si>
  <si>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</si>
  <si>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</si>
  <si>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</si>
  <si>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</si>
  <si>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</si>
  <si>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</si>
  <si>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</si>
  <si>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</si>
  <si>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</si>
  <si>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</si>
  <si>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</si>
  <si>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</si>
  <si>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</si>
  <si>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</si>
  <si>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</si>
  <si>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</si>
  <si>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</si>
  <si>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</si>
  <si>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</si>
  <si>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</si>
  <si>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</si>
  <si>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</si>
  <si>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</si>
  <si>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</si>
  <si>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</si>
  <si>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</si>
  <si>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</si>
  <si>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</si>
  <si>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</si>
  <si>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</si>
  <si>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</si>
  <si>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</si>
  <si>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</si>
  <si>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</si>
  <si>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</si>
  <si>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</si>
  <si>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</si>
  <si>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</si>
  <si>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</si>
  <si>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</si>
  <si>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</si>
  <si>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</si>
  <si>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</si>
  <si>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</si>
  <si>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</si>
  <si>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</si>
  <si>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</si>
  <si>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</si>
  <si>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</si>
  <si>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</si>
  <si>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</si>
  <si>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</si>
  <si>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</si>
  <si>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</si>
  <si>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</si>
  <si>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</si>
  <si>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</si>
  <si>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</si>
  <si>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</si>
  <si>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</si>
  <si>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</si>
  <si>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</si>
  <si>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</si>
  <si>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</si>
  <si>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</si>
  <si>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</si>
  <si>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</si>
  <si>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</si>
  <si>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</si>
  <si>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</si>
  <si>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</si>
  <si>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</si>
  <si>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</si>
  <si>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</si>
  <si>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</si>
  <si>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</si>
  <si>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</si>
  <si>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</si>
  <si>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</si>
  <si>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</si>
  <si>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</si>
  <si>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</si>
  <si>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</si>
  <si>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</si>
  <si>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</si>
  <si>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</si>
  <si>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</si>
  <si>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</si>
  <si>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</si>
  <si>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</si>
  <si>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</si>
  <si>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</si>
  <si>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</si>
  <si>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</si>
  <si>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</si>
  <si>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</si>
  <si>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</si>
  <si>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</si>
  <si>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</si>
  <si>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</si>
  <si>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</si>
  <si>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</si>
  <si>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</si>
  <si>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</si>
  <si>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</si>
  <si>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</si>
  <si>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</si>
  <si>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</si>
  <si>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</si>
  <si>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</si>
  <si>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</si>
  <si>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</si>
  <si>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</si>
  <si>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</si>
  <si>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</si>
  <si>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</si>
  <si>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</si>
  <si>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</si>
  <si>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</si>
  <si>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</si>
  <si>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</si>
  <si>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</si>
  <si>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</si>
  <si>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</si>
  <si>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</si>
  <si>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</si>
  <si>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</si>
  <si>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</si>
  <si>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</si>
  <si>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</si>
  <si>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</si>
  <si>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</si>
  <si>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</si>
  <si>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</si>
  <si>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</si>
  <si>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</si>
  <si>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</si>
  <si>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</si>
  <si>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</si>
  <si>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</si>
  <si>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</si>
  <si>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</si>
  <si>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</si>
  <si>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</si>
  <si>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</si>
  <si>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</si>
  <si>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</si>
  <si>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</si>
  <si>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</si>
  <si>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</si>
  <si>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</si>
  <si>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</si>
  <si>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</si>
  <si>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</si>
  <si>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</si>
  <si>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</si>
  <si>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</si>
  <si>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</si>
  <si>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</si>
  <si>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</si>
  <si>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</si>
  <si>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</si>
  <si>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</si>
  <si>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</si>
  <si>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</si>
  <si>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</si>
  <si>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</si>
  <si>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</si>
  <si>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</si>
  <si>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</si>
  <si>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</si>
  <si>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</si>
  <si>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</si>
  <si>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</si>
  <si>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</si>
  <si>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</si>
  <si>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</si>
  <si>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</si>
  <si>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</si>
  <si>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</si>
  <si>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</si>
  <si>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</si>
  <si>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</si>
  <si>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</si>
  <si>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</si>
  <si>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</si>
  <si>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</si>
  <si>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</si>
  <si>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</si>
  <si>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</si>
  <si>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</si>
  <si>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</si>
  <si>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</si>
  <si>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</si>
  <si>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</si>
  <si>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</si>
  <si>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</si>
  <si>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</si>
  <si>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</si>
  <si>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</si>
  <si>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</si>
  <si>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</si>
  <si>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</si>
  <si>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</si>
  <si>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</si>
  <si>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</si>
  <si>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</si>
  <si>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</si>
  <si>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</si>
  <si>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</si>
  <si>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</si>
  <si>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</si>
  <si>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</si>
  <si>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</si>
  <si>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</si>
  <si>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</si>
  <si>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</si>
  <si>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</si>
  <si>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</si>
  <si>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</si>
  <si>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</si>
  <si>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</si>
  <si>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</si>
  <si>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</si>
  <si>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</si>
  <si>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</si>
  <si>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</si>
  <si>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</si>
  <si>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</si>
  <si>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</si>
  <si>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</si>
  <si>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</si>
  <si>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</si>
  <si>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</si>
  <si>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</si>
  <si>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</si>
  <si>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</si>
  <si>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</si>
  <si>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</si>
  <si>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</si>
  <si>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</si>
  <si>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</si>
  <si>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</si>
  <si>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</si>
  <si>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</si>
  <si>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</si>
  <si>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</si>
  <si>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</si>
  <si>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</si>
  <si>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</si>
  <si>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</si>
  <si>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</si>
  <si>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</si>
  <si>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</si>
  <si>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</si>
  <si>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</si>
  <si>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</si>
  <si>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</si>
  <si>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</si>
  <si>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</si>
  <si>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</si>
  <si>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</si>
  <si>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</si>
  <si>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</si>
  <si>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</si>
  <si>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</si>
  <si>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</si>
  <si>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</si>
  <si>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</si>
  <si>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</si>
  <si>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</si>
  <si>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</si>
  <si>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</si>
  <si>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</si>
  <si>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</si>
  <si>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</si>
  <si>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</si>
  <si>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</si>
  <si>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</si>
  <si>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</si>
  <si>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</si>
  <si>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</si>
  <si>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</si>
  <si>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</si>
  <si>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</si>
  <si>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</si>
  <si>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</si>
  <si>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</si>
  <si>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</si>
  <si>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</si>
  <si>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</si>
  <si>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</si>
  <si>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</si>
  <si>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</si>
  <si>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</si>
  <si>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</si>
  <si>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</si>
  <si>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</si>
  <si>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</si>
  <si>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</si>
  <si>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</si>
  <si>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</si>
  <si>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</si>
  <si>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</si>
  <si>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</si>
  <si>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</si>
  <si>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</si>
  <si>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</si>
  <si>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</si>
  <si>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</si>
  <si>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</si>
  <si>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</si>
  <si>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</si>
  <si>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</si>
  <si>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</si>
  <si>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</si>
  <si>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</si>
  <si>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</si>
  <si>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</si>
  <si>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</si>
  <si>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</si>
  <si>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</si>
  <si>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</si>
  <si>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</si>
  <si>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</si>
  <si>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</si>
  <si>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</si>
  <si>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</si>
  <si>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</si>
  <si>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</si>
  <si>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</si>
  <si>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</si>
  <si>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</si>
  <si>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</si>
  <si>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</si>
  <si>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</si>
  <si>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</si>
  <si>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</si>
  <si>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</si>
  <si>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</si>
  <si>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</si>
  <si>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</si>
  <si>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</si>
  <si>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</si>
  <si>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</si>
  <si>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</si>
  <si>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</si>
  <si>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</si>
  <si>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</si>
  <si>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</si>
  <si>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</si>
  <si>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</si>
  <si>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</si>
  <si>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</si>
  <si>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</si>
  <si>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</si>
  <si>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</si>
  <si>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</si>
  <si>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</si>
  <si>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</si>
  <si>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</si>
  <si>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</si>
  <si>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</si>
  <si>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</si>
  <si>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</si>
  <si>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</si>
  <si>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</si>
  <si>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</si>
  <si>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</si>
  <si>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</si>
  <si>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</si>
  <si>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</si>
  <si>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</si>
  <si>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</si>
  <si>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</si>
  <si>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</si>
  <si>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</si>
  <si>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</si>
  <si>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</si>
  <si>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</si>
  <si>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</si>
  <si>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</si>
  <si>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</si>
  <si>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</si>
  <si>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</si>
  <si>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</si>
  <si>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</si>
  <si>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</si>
  <si>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</si>
  <si>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</si>
  <si>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</si>
  <si>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</si>
  <si>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</si>
  <si>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</si>
  <si>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</si>
  <si>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</si>
  <si>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</si>
  <si>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</si>
  <si>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</si>
  <si>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</si>
  <si>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</si>
  <si>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</si>
  <si>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</si>
  <si>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</si>
  <si>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</si>
  <si>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</si>
  <si>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</si>
  <si>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</si>
  <si>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</si>
  <si>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</si>
  <si>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</si>
  <si>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</si>
  <si>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</si>
  <si>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</si>
  <si>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</si>
  <si>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</si>
  <si>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</si>
  <si>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</si>
  <si>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</si>
  <si>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</si>
  <si>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</si>
  <si>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</si>
  <si>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</si>
  <si>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</si>
  <si>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</si>
  <si>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</si>
  <si>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</si>
  <si>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</si>
  <si>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</si>
  <si>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</si>
  <si>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</si>
  <si>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</si>
  <si>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</si>
  <si>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</si>
  <si>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</si>
  <si>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</si>
  <si>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</si>
  <si>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</si>
  <si>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</si>
  <si>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</si>
  <si>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</si>
  <si>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</si>
  <si>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</si>
  <si>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</si>
  <si>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</si>
  <si>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</si>
  <si>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</si>
  <si>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</si>
  <si>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</si>
  <si>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</si>
  <si>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</si>
  <si>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</si>
  <si>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</si>
  <si>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</si>
  <si>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</si>
  <si>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</si>
  <si>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</si>
  <si>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</si>
  <si>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</si>
  <si>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</si>
  <si>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</si>
  <si>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</si>
  <si>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</si>
  <si>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</si>
  <si>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</si>
  <si>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</si>
  <si>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</si>
  <si>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</si>
  <si>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</si>
  <si>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</si>
  <si>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</si>
  <si>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</si>
  <si>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</si>
  <si>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</si>
  <si>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</si>
  <si>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</si>
  <si>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</si>
  <si>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</si>
  <si>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</si>
  <si>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</si>
  <si>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</si>
  <si>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</si>
  <si>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</si>
  <si>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</si>
  <si>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</si>
  <si>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</si>
  <si>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</si>
  <si>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</si>
  <si>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</si>
  <si>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</si>
  <si>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</si>
  <si>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</si>
  <si>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</si>
  <si>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</si>
  <si>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</si>
  <si>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</si>
  <si>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</si>
  <si>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</si>
  <si>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</si>
  <si>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</si>
  <si>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</si>
  <si>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</si>
  <si>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</si>
  <si>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</si>
  <si>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</si>
  <si>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</si>
  <si>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</si>
  <si>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</si>
  <si>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</si>
  <si>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</si>
  <si>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</si>
  <si>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</si>
  <si>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</si>
  <si>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</si>
  <si>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</si>
  <si>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</si>
  <si>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</si>
  <si>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</si>
  <si>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</si>
  <si>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</si>
  <si>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</si>
  <si>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</si>
  <si>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</si>
  <si>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</si>
  <si>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</si>
  <si>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</si>
  <si>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</si>
  <si>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</si>
  <si>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</si>
  <si>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</si>
  <si>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</si>
  <si>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</si>
  <si>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</si>
  <si>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</si>
  <si>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</si>
  <si>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</si>
  <si>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</si>
  <si>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</si>
  <si>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</si>
  <si>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</si>
  <si>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</si>
  <si>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</si>
  <si>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</si>
  <si>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</si>
  <si>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</si>
  <si>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</si>
  <si>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</si>
  <si>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</si>
  <si>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</si>
  <si>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</si>
  <si>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</si>
  <si>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</si>
  <si>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</si>
  <si>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</si>
  <si>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</si>
  <si>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</si>
  <si>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</si>
  <si>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</si>
  <si>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</si>
  <si>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</si>
  <si>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</si>
  <si>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</si>
  <si>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</si>
  <si>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</si>
  <si>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</si>
  <si>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</si>
  <si>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</si>
  <si>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</si>
  <si>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</si>
  <si>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</si>
  <si>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</si>
  <si>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</si>
  <si>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</si>
  <si>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</si>
  <si>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</si>
  <si>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</si>
  <si>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</si>
  <si>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</si>
  <si>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</si>
  <si>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</si>
  <si>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</si>
  <si>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</si>
  <si>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</si>
  <si>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</si>
  <si>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</si>
  <si>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</si>
  <si>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</si>
  <si>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</si>
  <si>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</si>
  <si>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</si>
  <si>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</si>
  <si>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</si>
  <si>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</si>
  <si>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</si>
  <si>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</si>
  <si>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</si>
  <si>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</si>
  <si>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</si>
  <si>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</si>
  <si>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</si>
  <si>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</si>
  <si>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</si>
  <si>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</si>
  <si>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</si>
  <si>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</si>
  <si>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</si>
  <si>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</si>
  <si>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</si>
  <si>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</si>
  <si>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</si>
  <si>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</si>
  <si>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</si>
  <si>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</si>
  <si>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</si>
  <si>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</si>
  <si>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</si>
  <si>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</si>
  <si>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</si>
  <si>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</si>
  <si>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</si>
  <si>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</si>
  <si>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</si>
  <si>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</si>
  <si>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</si>
  <si>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</si>
  <si>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</si>
  <si>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</si>
  <si>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</si>
  <si>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</si>
  <si>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</si>
  <si>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</si>
  <si>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</si>
  <si>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</si>
  <si>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</si>
  <si>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</si>
  <si>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</si>
  <si>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</si>
  <si>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</si>
  <si>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</si>
  <si>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</si>
  <si>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</si>
  <si>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</si>
  <si>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</si>
  <si>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</si>
  <si>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</si>
  <si>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</si>
  <si>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</si>
  <si>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</si>
  <si>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</si>
  <si>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</si>
  <si>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</si>
  <si>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</si>
  <si>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</si>
  <si>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</si>
  <si>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</si>
  <si>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</si>
  <si>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</si>
  <si>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</si>
  <si>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</si>
  <si>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</si>
  <si>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</si>
  <si>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</si>
  <si>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</si>
  <si>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</si>
  <si>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</si>
  <si>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</si>
  <si>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</si>
  <si>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</si>
  <si>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</si>
  <si>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</si>
  <si>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</si>
  <si>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</si>
  <si>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</si>
  <si>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</si>
  <si>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</si>
  <si>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</si>
  <si>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</si>
  <si>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</si>
  <si>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</si>
  <si>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</si>
  <si>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</si>
  <si>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</si>
  <si>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</si>
  <si>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</si>
  <si>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</si>
  <si>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</si>
  <si>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</si>
  <si>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</si>
  <si>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</si>
  <si>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</si>
  <si>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</si>
  <si>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</si>
  <si>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</si>
  <si>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</si>
  <si>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</si>
  <si>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</si>
  <si>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</si>
  <si>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</si>
  <si>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</si>
  <si>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</si>
  <si>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</si>
  <si>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</si>
  <si>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</si>
  <si>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</si>
  <si>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</si>
  <si>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</si>
  <si>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</si>
  <si>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</si>
  <si>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</si>
  <si>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</si>
  <si>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</si>
  <si>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</si>
  <si>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</si>
  <si>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</si>
  <si>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</si>
  <si>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</si>
  <si>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</si>
  <si>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</si>
  <si>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</si>
  <si>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</si>
  <si>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</si>
  <si>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</si>
  <si>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</si>
  <si>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</si>
  <si>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</si>
  <si>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</si>
  <si>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</si>
  <si>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</si>
  <si>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</si>
  <si>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</si>
  <si>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</si>
  <si>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</si>
  <si>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</si>
  <si>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</si>
  <si>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</si>
  <si>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</si>
  <si>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</si>
  <si>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</si>
  <si>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</si>
  <si>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</si>
  <si>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</si>
  <si>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</si>
  <si>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</si>
  <si>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</si>
  <si>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</si>
  <si>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</si>
  <si>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</si>
  <si>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</si>
  <si>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</si>
  <si>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</si>
  <si>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</si>
  <si>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</si>
  <si>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</si>
  <si>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</si>
  <si>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</si>
  <si>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</si>
  <si>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</si>
  <si>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</si>
  <si>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</si>
  <si>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</si>
  <si>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</si>
  <si>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</si>
  <si>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</si>
  <si>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</si>
  <si>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</si>
  <si>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</si>
  <si>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</si>
  <si>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</si>
  <si>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</si>
  <si>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</si>
  <si>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</si>
  <si>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</si>
  <si>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</si>
  <si>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</si>
  <si>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</si>
  <si>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</si>
  <si>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</si>
  <si>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</si>
  <si>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</si>
  <si>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</si>
  <si>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</si>
  <si>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</si>
  <si>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</si>
  <si>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</si>
  <si>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</si>
  <si>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</si>
  <si>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</si>
  <si>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</si>
  <si>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</si>
  <si>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</si>
  <si>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</si>
  <si>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</si>
  <si>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</si>
  <si>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</si>
  <si>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</si>
  <si>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</si>
  <si>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</si>
  <si>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</si>
  <si>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</si>
  <si>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</si>
  <si>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</si>
  <si>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</si>
  <si>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</si>
  <si>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</si>
  <si>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</si>
  <si>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</si>
  <si>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</si>
  <si>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</si>
  <si>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</si>
  <si>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</si>
  <si>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</si>
  <si>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</si>
  <si>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</si>
  <si>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</si>
  <si>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</si>
  <si>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</si>
  <si>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</si>
  <si>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</si>
  <si>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</si>
  <si>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</si>
  <si>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</si>
  <si>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</si>
  <si>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</si>
  <si>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</si>
  <si>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</si>
  <si>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</si>
  <si>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</si>
  <si>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</si>
  <si>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</si>
  <si>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</si>
  <si>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</si>
  <si>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</si>
  <si>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</si>
  <si>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</si>
  <si>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</si>
  <si>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</si>
  <si>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</si>
  <si>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</si>
  <si>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</si>
  <si>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</si>
  <si>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</si>
  <si>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</si>
  <si>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</si>
  <si>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</si>
  <si>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</si>
  <si>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</si>
  <si>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</si>
  <si>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</si>
  <si>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</si>
  <si>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</si>
  <si>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</si>
  <si>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</si>
  <si>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</si>
  <si>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</si>
  <si>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</si>
  <si>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</si>
  <si>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</si>
  <si>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</si>
  <si>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</si>
  <si>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</si>
  <si>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</si>
  <si>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</si>
  <si>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</si>
  <si>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</si>
  <si>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</si>
  <si>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</si>
  <si>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</si>
  <si>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</si>
  <si>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</si>
  <si>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</si>
  <si>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</si>
  <si>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</si>
  <si>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</si>
  <si>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</si>
  <si>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</si>
  <si>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</si>
  <si>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</si>
  <si>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</si>
  <si>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</si>
  <si>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</si>
  <si>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</si>
  <si>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</si>
  <si>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</si>
  <si>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</si>
  <si>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</si>
  <si>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</si>
  <si>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</si>
  <si>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</si>
  <si>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</si>
  <si>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</si>
  <si>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</si>
  <si>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</si>
  <si>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</si>
  <si>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</si>
  <si>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</si>
  <si>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</si>
  <si>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</si>
  <si>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</si>
  <si>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</si>
  <si>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</si>
  <si>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</si>
  <si>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</si>
  <si>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</si>
  <si>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</si>
  <si>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</si>
  <si>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</si>
  <si>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</si>
  <si>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</si>
  <si>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</si>
  <si>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</si>
  <si>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</si>
  <si>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</si>
  <si>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</si>
  <si>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</si>
  <si>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</si>
  <si>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</si>
  <si>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</si>
  <si>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</si>
  <si>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</si>
  <si>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</si>
  <si>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</si>
  <si>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</si>
  <si>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</si>
  <si>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</si>
  <si>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</si>
  <si>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</si>
  <si>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</si>
  <si>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</si>
  <si>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</si>
  <si>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</si>
  <si>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</si>
  <si>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</si>
  <si>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</si>
  <si>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</si>
  <si>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</si>
  <si>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</si>
  <si>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</si>
  <si>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</si>
  <si>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</si>
  <si>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</si>
  <si>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</si>
  <si>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</si>
  <si>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</si>
  <si>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</si>
  <si>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</si>
  <si>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</si>
  <si>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</si>
  <si>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</si>
  <si>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</si>
  <si>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</si>
  <si>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</si>
  <si>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</si>
  <si>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</si>
  <si>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</si>
  <si>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</si>
  <si>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</si>
  <si>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</si>
  <si>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</si>
  <si>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</si>
  <si>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</si>
  <si>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</si>
  <si>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</si>
  <si>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</si>
  <si>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</si>
  <si>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</si>
  <si>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</si>
  <si>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</si>
  <si>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</si>
  <si>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</si>
  <si>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</si>
  <si>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</si>
  <si>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</si>
  <si>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</si>
  <si>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</si>
  <si>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</si>
  <si>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</si>
  <si>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</si>
  <si>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</si>
  <si>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</si>
  <si>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</si>
  <si>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</si>
  <si>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</si>
  <si>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</si>
  <si>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</si>
  <si>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</si>
  <si>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</si>
  <si>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</si>
  <si>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</si>
  <si>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</si>
  <si>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</si>
  <si>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</si>
  <si>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</si>
  <si>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</si>
  <si>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</si>
  <si>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</si>
  <si>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</si>
  <si>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</si>
  <si>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</si>
  <si>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</si>
  <si>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</si>
  <si>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</si>
  <si>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</si>
  <si>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</si>
  <si>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</si>
  <si>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</si>
  <si>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</si>
  <si>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</si>
  <si>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</si>
  <si>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</si>
  <si>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</si>
  <si>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</si>
  <si>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</si>
  <si>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</si>
  <si>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</si>
  <si>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</si>
  <si>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</si>
  <si>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</si>
  <si>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</si>
  <si>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</si>
  <si>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</si>
  <si>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</si>
  <si>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</si>
  <si>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</si>
  <si>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</si>
  <si>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</si>
  <si>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</si>
  <si>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</si>
  <si>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</si>
  <si>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</si>
  <si>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</si>
  <si>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</si>
  <si>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</si>
  <si>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</si>
  <si>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</si>
  <si>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</si>
  <si>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</si>
  <si>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</si>
  <si>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</si>
  <si>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</si>
  <si>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</si>
  <si>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</si>
  <si>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</si>
  <si>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</si>
  <si>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</si>
  <si>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</si>
  <si>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</si>
  <si>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</si>
  <si>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</si>
  <si>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</si>
  <si>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</si>
  <si>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</si>
  <si>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</si>
  <si>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</si>
  <si>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</si>
  <si>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</si>
  <si>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</si>
  <si>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</si>
  <si>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</si>
  <si>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</si>
  <si>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</si>
  <si>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</si>
  <si>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</si>
  <si>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</si>
  <si>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</si>
  <si>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</si>
  <si>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</si>
  <si>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</si>
  <si>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</si>
  <si>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</si>
  <si>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</si>
  <si>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</si>
  <si>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</si>
  <si>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</si>
  <si>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</si>
  <si>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</si>
  <si>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</si>
  <si>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</si>
  <si>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</si>
  <si>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</si>
  <si>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</si>
  <si>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</si>
  <si>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</si>
  <si>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</si>
  <si>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</si>
  <si>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</si>
  <si>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</si>
  <si>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</si>
  <si>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</si>
  <si>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</si>
  <si>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</si>
  <si>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</si>
  <si>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</si>
  <si>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</si>
  <si>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</si>
  <si>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</si>
  <si>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</si>
  <si>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</si>
  <si>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</si>
  <si>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</si>
  <si>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</si>
  <si>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</si>
  <si>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</si>
  <si>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</si>
  <si>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</si>
  <si>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</si>
  <si>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</si>
  <si>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</si>
  <si>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</si>
  <si>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</si>
  <si>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</si>
  <si>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</si>
  <si>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</si>
  <si>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</si>
  <si>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</si>
  <si>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</si>
  <si>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</si>
  <si>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</si>
  <si>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</si>
  <si>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</si>
  <si>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</si>
  <si>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</si>
  <si>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</si>
  <si>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</si>
  <si>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</si>
  <si>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</si>
  <si>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</si>
  <si>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</si>
  <si>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</si>
  <si>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</si>
  <si>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</si>
  <si>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</si>
  <si>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</si>
  <si>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</si>
  <si>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</si>
  <si>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</si>
  <si>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</si>
  <si>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</si>
  <si>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</si>
  <si>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</si>
  <si>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</si>
  <si>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</si>
  <si>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</si>
  <si>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</si>
  <si>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</si>
  <si>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</si>
  <si>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</si>
  <si>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</si>
  <si>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</si>
  <si>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</si>
  <si>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</si>
  <si>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</si>
  <si>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</si>
  <si>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</si>
  <si>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</si>
  <si>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</si>
  <si>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</si>
  <si>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</si>
  <si>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</si>
  <si>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</si>
  <si>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</si>
  <si>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</si>
  <si>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</si>
  <si>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</si>
  <si>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</si>
  <si>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</si>
  <si>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</si>
  <si>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</si>
  <si>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</si>
  <si>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</si>
  <si>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</si>
  <si>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</si>
  <si>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</si>
  <si>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</si>
  <si>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</si>
  <si>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</si>
  <si>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</si>
  <si>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</si>
  <si>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</si>
  <si>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</si>
  <si>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</si>
  <si>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</si>
  <si>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</si>
  <si>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</si>
  <si>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</si>
  <si>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</si>
  <si>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</si>
  <si>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</si>
  <si>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</si>
  <si>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</si>
  <si>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</si>
  <si>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</si>
  <si>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</si>
  <si>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</si>
  <si>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</si>
  <si>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</si>
  <si>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</si>
  <si>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</si>
  <si>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</si>
  <si>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</si>
  <si>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</si>
  <si>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</si>
  <si>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</si>
  <si>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</si>
  <si>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</si>
  <si>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</si>
  <si>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</si>
  <si>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</si>
  <si>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</si>
  <si>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</si>
  <si>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</si>
  <si>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</si>
  <si>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</si>
  <si>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</si>
  <si>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</si>
  <si>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</si>
  <si>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</si>
  <si>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</si>
  <si>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</si>
  <si>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</si>
  <si>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</si>
  <si>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</si>
  <si>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</si>
  <si>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</si>
  <si>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</si>
  <si>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</si>
  <si>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</si>
  <si>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</si>
  <si>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</si>
  <si>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</si>
  <si>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</si>
  <si>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</si>
  <si>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</si>
  <si>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</si>
  <si>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</si>
  <si>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</si>
  <si>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</si>
  <si>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</si>
  <si>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</si>
  <si>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</si>
  <si>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</si>
  <si>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</si>
  <si>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</si>
  <si>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</si>
  <si>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</si>
  <si>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</si>
  <si>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</si>
  <si>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</si>
  <si>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</si>
  <si>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</si>
  <si>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</si>
  <si>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</si>
  <si>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</si>
  <si>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</si>
  <si>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</si>
  <si>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</si>
  <si>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</si>
  <si>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</si>
  <si>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</si>
  <si>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</si>
  <si>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</si>
  <si>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</si>
  <si>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</si>
  <si>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</si>
  <si>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</si>
  <si>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</si>
  <si>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</si>
  <si>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</si>
  <si>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</si>
  <si>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</si>
  <si>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</si>
  <si>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</si>
  <si>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</si>
  <si>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</si>
  <si>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</si>
  <si>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</si>
  <si>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</si>
  <si>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</si>
  <si>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</si>
  <si>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</si>
  <si>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</si>
  <si>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</si>
  <si>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</si>
  <si>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</si>
  <si>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</si>
  <si>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</si>
  <si>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</si>
  <si>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</si>
  <si>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</si>
  <si>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</si>
  <si>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</si>
  <si>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</si>
  <si>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</si>
  <si>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</si>
  <si>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</si>
  <si>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</si>
  <si>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</si>
  <si>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</si>
  <si>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</si>
  <si>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</si>
  <si>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</si>
  <si>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</si>
  <si>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</si>
  <si>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</si>
  <si>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</si>
  <si>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</si>
  <si>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</si>
  <si>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</si>
  <si>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</si>
  <si>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</si>
  <si>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</si>
  <si>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</si>
  <si>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</si>
  <si>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</si>
  <si>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</si>
  <si>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</si>
  <si>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</si>
  <si>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</si>
  <si>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</si>
  <si>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</si>
  <si>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</si>
  <si>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</si>
  <si>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</si>
  <si>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</si>
  <si>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</si>
  <si>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</si>
  <si>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</si>
  <si>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</si>
  <si>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</si>
  <si>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</si>
  <si>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</si>
  <si>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</si>
  <si>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</si>
  <si>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</si>
  <si>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</si>
  <si>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</si>
  <si>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</si>
  <si>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</si>
  <si>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</si>
  <si>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</si>
  <si>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</si>
  <si>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</si>
  <si>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</si>
  <si>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</si>
  <si>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</si>
  <si>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</si>
  <si>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</si>
  <si>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</si>
  <si>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</si>
  <si>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</si>
  <si>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</si>
  <si>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</si>
  <si>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</si>
  <si>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</si>
  <si>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</si>
  <si>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</si>
  <si>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</si>
  <si>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</si>
  <si>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</si>
  <si>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</si>
  <si>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</si>
  <si>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</si>
  <si>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</si>
  <si>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</si>
  <si>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</si>
  <si>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</si>
  <si>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</si>
  <si>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</si>
  <si>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</si>
  <si>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</si>
  <si>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</si>
  <si>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</si>
  <si>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</si>
  <si>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</si>
  <si>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</si>
  <si>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</si>
  <si>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</si>
  <si>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</si>
  <si>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</si>
  <si>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</si>
  <si>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</si>
  <si>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</si>
  <si>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</si>
  <si>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</si>
  <si>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</si>
  <si>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</si>
  <si>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</si>
  <si>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</si>
  <si>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</si>
  <si>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</si>
  <si>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</si>
  <si>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</si>
  <si>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</si>
  <si>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</si>
  <si>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</si>
  <si>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</si>
  <si>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</si>
  <si>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</si>
  <si>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</si>
  <si>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</si>
  <si>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</si>
  <si>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</si>
  <si>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</si>
  <si>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</si>
  <si>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</si>
  <si>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</si>
  <si>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</si>
  <si>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</si>
  <si>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</si>
  <si>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</si>
  <si>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</si>
  <si>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</si>
  <si>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</si>
  <si>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</si>
  <si>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</si>
  <si>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</si>
  <si>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</si>
  <si>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</si>
  <si>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</si>
  <si>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</si>
  <si>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</si>
  <si>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</si>
  <si>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</si>
  <si>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</si>
  <si>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</si>
  <si>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</si>
  <si>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</si>
  <si>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</si>
  <si>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</si>
  <si>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</si>
  <si>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</si>
  <si>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</si>
  <si>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</si>
  <si>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</si>
  <si>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</si>
  <si>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</si>
  <si>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</si>
  <si>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</si>
  <si>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</si>
  <si>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</si>
  <si>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</si>
  <si>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</si>
  <si>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</si>
  <si>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</si>
  <si>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</si>
  <si>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</si>
  <si>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</si>
  <si>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</si>
  <si>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</si>
  <si>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</si>
  <si>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</si>
  <si>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</si>
  <si>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</si>
  <si>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</si>
  <si>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</si>
  <si>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</si>
  <si>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</si>
  <si>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</si>
  <si>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</si>
  <si>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</si>
  <si>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</si>
  <si>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</si>
  <si>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</si>
  <si>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</si>
  <si>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</si>
  <si>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</si>
  <si>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</si>
  <si>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</si>
  <si>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</si>
  <si>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</si>
  <si>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</si>
  <si>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</si>
  <si>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</si>
  <si>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</si>
  <si>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</si>
  <si>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</si>
  <si>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</si>
  <si>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</si>
  <si>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</si>
  <si>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</si>
  <si>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</si>
  <si>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</si>
  <si>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</si>
  <si>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</si>
  <si>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</si>
  <si>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</si>
  <si>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</si>
  <si>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</si>
  <si>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</si>
  <si>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</si>
  <si>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</si>
  <si>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</si>
  <si>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</si>
  <si>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</si>
  <si>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</si>
  <si>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</si>
  <si>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</si>
  <si>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</si>
  <si>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</si>
  <si>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</si>
  <si>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</si>
  <si>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</si>
  <si>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</si>
  <si>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</si>
  <si>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</si>
  <si>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</si>
  <si>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</si>
  <si>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</si>
  <si>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</si>
  <si>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</si>
  <si>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</si>
  <si>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</si>
  <si>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</si>
  <si>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</si>
  <si>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</si>
  <si>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</si>
  <si>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</si>
  <si>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</si>
  <si>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</si>
  <si>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</si>
  <si>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</si>
  <si>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</si>
  <si>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</si>
  <si>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</si>
  <si>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</si>
  <si>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</si>
  <si>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</si>
  <si>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</si>
  <si>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</si>
  <si>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</si>
  <si>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</si>
  <si>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</si>
  <si>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</si>
  <si>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</si>
  <si>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</si>
  <si>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</si>
  <si>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</si>
  <si>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</si>
  <si>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</si>
  <si>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</si>
  <si>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</si>
  <si>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</si>
  <si>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</si>
  <si>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</si>
  <si>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</si>
  <si>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</si>
  <si>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</si>
  <si>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</si>
  <si>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</si>
  <si>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</si>
  <si>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</si>
  <si>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</si>
  <si>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</si>
  <si>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</si>
  <si>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</si>
  <si>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</si>
  <si>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</si>
  <si>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</si>
  <si>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</si>
  <si>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</si>
  <si>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</si>
  <si>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</si>
  <si>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</si>
  <si>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</si>
  <si>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</si>
  <si>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</si>
  <si>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</si>
  <si>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</si>
  <si>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</si>
  <si>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</si>
  <si>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</si>
  <si>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</si>
  <si>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</si>
  <si>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</si>
  <si>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</si>
  <si>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</si>
  <si>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</si>
  <si>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</si>
  <si>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</si>
  <si>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</si>
  <si>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</si>
  <si>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</si>
  <si>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</si>
  <si>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</si>
  <si>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</si>
  <si>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</si>
  <si>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</si>
  <si>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</si>
  <si>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</si>
  <si>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</si>
  <si>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</si>
  <si>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</si>
  <si>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</si>
  <si>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</si>
  <si>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</si>
  <si>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</si>
  <si>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</si>
  <si>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</si>
  <si>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</si>
  <si>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</si>
  <si>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</si>
  <si>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</si>
  <si>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</si>
  <si>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</si>
  <si>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</si>
  <si>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</si>
  <si>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</si>
  <si>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</si>
  <si>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</si>
  <si>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</si>
  <si>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</si>
  <si>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</si>
  <si>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</si>
  <si>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</si>
  <si>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</si>
  <si>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</si>
  <si>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</si>
  <si>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</si>
  <si>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</si>
  <si>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</si>
  <si>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</si>
  <si>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</si>
  <si>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</si>
  <si>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</si>
  <si>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</si>
  <si>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</si>
  <si>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</si>
  <si>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</si>
  <si>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</si>
  <si>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</si>
  <si>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</si>
  <si>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</si>
  <si>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</si>
  <si>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</si>
  <si>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</si>
  <si>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</si>
  <si>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</si>
  <si>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</si>
  <si>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</si>
  <si>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</si>
  <si>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</si>
  <si>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</si>
  <si>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</si>
  <si>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</si>
  <si>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</si>
  <si>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</si>
  <si>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</si>
  <si>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</si>
  <si>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</si>
  <si>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</si>
  <si>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</si>
  <si>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</si>
  <si>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</si>
  <si>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</si>
  <si>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</si>
  <si>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</si>
  <si>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</si>
  <si>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</si>
  <si>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</si>
  <si>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</si>
  <si>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</si>
  <si>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</si>
  <si>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</si>
  <si>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</si>
  <si>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</si>
  <si>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</si>
  <si>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</si>
  <si>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</si>
  <si>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</si>
  <si>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</si>
  <si>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</si>
  <si>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</si>
  <si>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</si>
  <si>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</si>
  <si>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</si>
  <si>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</si>
  <si>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</si>
  <si>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</si>
  <si>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</si>
  <si>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</si>
  <si>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</si>
  <si>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</si>
  <si>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</si>
  <si>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</si>
  <si>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</si>
  <si>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</si>
  <si>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</si>
  <si>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</si>
  <si>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</si>
  <si>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</si>
  <si>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</si>
  <si>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</si>
  <si>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</si>
  <si>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</si>
  <si>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</si>
  <si>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</si>
  <si>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</si>
  <si>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</si>
  <si>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</si>
  <si>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</si>
  <si>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</si>
  <si>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</si>
  <si>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</si>
  <si>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</si>
  <si>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</si>
  <si>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</si>
  <si>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</si>
  <si>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</si>
  <si>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</si>
  <si>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</si>
  <si>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</si>
  <si>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</si>
  <si>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</si>
  <si>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</si>
  <si>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</si>
  <si>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</si>
  <si>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</si>
  <si>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</si>
  <si>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</si>
  <si>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</si>
  <si>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</si>
  <si>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</si>
  <si>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</si>
  <si>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</si>
  <si>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</si>
  <si>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</si>
  <si>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</si>
  <si>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</si>
  <si>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</si>
  <si>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</si>
  <si>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</si>
  <si>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</si>
  <si>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</si>
  <si>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</si>
  <si>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</si>
  <si>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</si>
  <si>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</si>
  <si>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</si>
  <si>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</si>
  <si>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</si>
  <si>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</si>
  <si>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</si>
  <si>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</si>
  <si>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</si>
  <si>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</si>
  <si>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</si>
  <si>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</si>
  <si>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</si>
  <si>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</si>
  <si>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</si>
  <si>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</si>
  <si>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</si>
  <si>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</si>
  <si>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</si>
  <si>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</si>
  <si>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</si>
  <si>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</si>
  <si>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</si>
  <si>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</si>
  <si>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</si>
  <si>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</si>
  <si>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</si>
  <si>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</si>
  <si>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</si>
  <si>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</si>
  <si>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</si>
  <si>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</si>
  <si>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</si>
  <si>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</si>
  <si>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</si>
  <si>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</si>
  <si>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</si>
  <si>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</si>
  <si>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</si>
  <si>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</si>
  <si>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</si>
  <si>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</si>
  <si>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</si>
  <si>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</si>
  <si>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</si>
  <si>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</si>
  <si>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</si>
  <si>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</si>
  <si>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</si>
  <si>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</si>
  <si>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</si>
  <si>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</si>
  <si>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</si>
  <si>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</si>
  <si>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</si>
  <si>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</si>
  <si>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</si>
  <si>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</si>
  <si>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</si>
  <si>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</si>
  <si>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</si>
  <si>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</si>
  <si>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</si>
  <si>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</si>
  <si>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</si>
  <si>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</si>
  <si>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</si>
  <si>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</si>
  <si>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</si>
  <si>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</si>
  <si>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</si>
  <si>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</si>
  <si>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</si>
  <si>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</si>
  <si>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</si>
  <si>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</si>
  <si>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</si>
  <si>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</si>
  <si>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</si>
  <si>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</si>
  <si>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</si>
  <si>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</si>
  <si>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</si>
  <si>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</si>
  <si>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</si>
  <si>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</si>
  <si>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</si>
  <si>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</si>
  <si>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</si>
  <si>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</si>
  <si>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</si>
  <si>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</si>
  <si>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</si>
  <si>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</si>
  <si>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</si>
  <si>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</si>
  <si>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</si>
  <si>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</si>
  <si>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</si>
  <si>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</si>
  <si>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</si>
  <si>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</si>
  <si>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</si>
  <si>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</si>
  <si>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</si>
  <si>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</si>
  <si>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</si>
  <si>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</si>
  <si>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</si>
  <si>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</si>
  <si>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</si>
  <si>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</si>
  <si>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</si>
  <si>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</si>
  <si>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</si>
  <si>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</si>
  <si>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</si>
  <si>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</si>
  <si>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</si>
  <si>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</si>
  <si>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</si>
  <si>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</si>
  <si>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</si>
  <si>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</si>
  <si>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</si>
  <si>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</si>
  <si>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</si>
  <si>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</si>
  <si>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</si>
  <si>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</si>
  <si>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</si>
  <si>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</si>
  <si>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</si>
  <si>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</si>
  <si>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</si>
  <si>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</si>
  <si>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</si>
  <si>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</si>
  <si>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</si>
  <si>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</si>
  <si>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</si>
  <si>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</si>
  <si>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</si>
  <si>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</si>
  <si>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</si>
  <si>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</si>
  <si>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</si>
  <si>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</si>
  <si>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</si>
  <si>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</si>
  <si>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</si>
  <si>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</si>
  <si>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</si>
  <si>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</si>
  <si>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</si>
  <si>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</si>
  <si>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</si>
  <si>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</si>
  <si>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</si>
  <si>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</si>
  <si>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</si>
  <si>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</si>
  <si>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</si>
  <si>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</si>
  <si>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</si>
  <si>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</si>
  <si>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</si>
  <si>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</si>
  <si>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</si>
  <si>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</si>
  <si>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</si>
  <si>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</si>
  <si>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</si>
  <si>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</si>
  <si>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</si>
  <si>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</si>
  <si>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</si>
  <si>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</si>
  <si>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</si>
  <si>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</si>
  <si>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</si>
  <si>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</si>
  <si>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</si>
  <si>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</si>
  <si>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</si>
  <si>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</si>
  <si>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</si>
  <si>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</si>
  <si>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</si>
  <si>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</si>
  <si>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</si>
  <si>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</si>
  <si>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</si>
  <si>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</si>
  <si>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</si>
  <si>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</si>
  <si>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</si>
  <si>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</si>
  <si>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</si>
  <si>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</si>
  <si>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</si>
  <si>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</si>
  <si>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</si>
  <si>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</si>
  <si>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</si>
  <si>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</si>
  <si>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</si>
  <si>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</si>
  <si>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</si>
  <si>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</si>
  <si>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</si>
  <si>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</si>
  <si>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</si>
  <si>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</si>
  <si>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</si>
  <si>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</si>
  <si>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</si>
  <si>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</si>
  <si>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</si>
  <si>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</si>
  <si>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</si>
  <si>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</si>
  <si>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</si>
  <si>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</si>
  <si>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</si>
  <si>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</si>
  <si>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</si>
  <si>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</si>
  <si>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</si>
  <si>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</si>
  <si>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</si>
  <si>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</si>
  <si>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</si>
  <si>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</si>
  <si>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</si>
  <si>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</si>
  <si>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</si>
  <si>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</si>
  <si>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</si>
  <si>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</si>
  <si>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</si>
  <si>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</si>
  <si>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</si>
  <si>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</si>
  <si>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</si>
  <si>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</si>
  <si>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</si>
  <si>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</si>
  <si>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</si>
  <si>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</si>
  <si>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</si>
  <si>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</si>
  <si>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</si>
  <si>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</si>
  <si>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</si>
  <si>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</si>
  <si>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</si>
  <si>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</si>
  <si>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</si>
  <si>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</si>
  <si>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</si>
  <si>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</si>
  <si>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</si>
  <si>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</si>
  <si>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</si>
  <si>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</si>
  <si>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</si>
  <si>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</si>
  <si>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</si>
  <si>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</si>
  <si>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</si>
  <si>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</si>
  <si>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</si>
  <si>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</si>
  <si>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</si>
  <si>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</si>
  <si>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</si>
  <si>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</si>
  <si>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</si>
  <si>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</si>
  <si>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</si>
  <si>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</si>
  <si>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</si>
  <si>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</si>
  <si>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</si>
  <si>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</si>
  <si>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</si>
  <si>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</si>
  <si>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</si>
  <si>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</si>
  <si>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</si>
  <si>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</si>
  <si>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</si>
  <si>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</si>
  <si>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</si>
  <si>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</si>
  <si>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</si>
  <si>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</si>
  <si>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</si>
  <si>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</si>
  <si>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</si>
  <si>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</si>
  <si>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</si>
  <si>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</si>
  <si>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</si>
  <si>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</si>
  <si>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</si>
  <si>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</si>
  <si>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</si>
  <si>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</si>
  <si>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</si>
  <si>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</si>
  <si>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</si>
  <si>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</si>
  <si>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</si>
  <si>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</si>
  <si>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</si>
  <si>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</si>
  <si>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</si>
  <si>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</si>
  <si>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</si>
  <si>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</si>
  <si>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</si>
  <si>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</si>
  <si>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</si>
  <si>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</si>
  <si>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</si>
  <si>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</si>
  <si>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</si>
  <si>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</si>
  <si>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</si>
  <si>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</si>
  <si>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</si>
  <si>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</si>
  <si>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</si>
  <si>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</si>
  <si>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</si>
  <si>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</si>
  <si>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</si>
  <si>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</si>
  <si>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</si>
  <si>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</si>
  <si>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</si>
  <si>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</si>
  <si>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</si>
  <si>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</si>
  <si>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</si>
  <si>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</si>
  <si>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</si>
  <si>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</si>
  <si>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</si>
  <si>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</si>
  <si>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</si>
  <si>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</si>
  <si>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</si>
  <si>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</si>
  <si>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</si>
  <si>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</si>
  <si>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</si>
  <si>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</si>
  <si>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</si>
  <si>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</si>
  <si>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</si>
  <si>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</si>
  <si>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</si>
  <si>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</si>
  <si>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</si>
  <si>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</si>
  <si>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</si>
  <si>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</si>
  <si>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</si>
  <si>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</si>
  <si>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</si>
  <si>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</si>
  <si>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</si>
  <si>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</si>
  <si>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</si>
  <si>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</si>
  <si>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</si>
  <si>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</si>
  <si>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</si>
  <si>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</si>
  <si>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</si>
  <si>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</si>
  <si>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</si>
  <si>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</si>
  <si>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</si>
  <si>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</si>
  <si>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</si>
  <si>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</si>
  <si>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</si>
  <si>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</si>
  <si>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</si>
  <si>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</si>
  <si>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</si>
  <si>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</si>
  <si>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</si>
  <si>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</si>
  <si>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</si>
  <si>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</si>
  <si>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</si>
  <si>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</si>
  <si>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</si>
  <si>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</si>
  <si>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</si>
  <si>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</si>
  <si>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</si>
  <si>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</si>
  <si>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</si>
  <si>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</si>
  <si>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</si>
  <si>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</si>
  <si>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</si>
  <si>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</si>
  <si>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</si>
  <si>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</si>
  <si>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</si>
  <si>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</si>
  <si>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</si>
  <si>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</si>
  <si>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</si>
  <si>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</si>
  <si>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</si>
  <si>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</si>
  <si>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</si>
  <si>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</si>
  <si>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</si>
  <si>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</si>
  <si>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</si>
  <si>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</si>
  <si>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</si>
  <si>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</si>
  <si>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</si>
  <si>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</si>
  <si>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</si>
  <si>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</si>
  <si>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</si>
  <si>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</si>
  <si>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</si>
  <si>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</si>
  <si>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</si>
  <si>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</si>
  <si>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</si>
  <si>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</si>
  <si>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</si>
  <si>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</si>
  <si>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</si>
  <si>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</si>
  <si>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</si>
  <si>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</si>
  <si>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</si>
  <si>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</si>
  <si>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</si>
  <si>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</si>
  <si>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</si>
  <si>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</si>
  <si>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</si>
  <si>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</si>
  <si>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</si>
  <si>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</si>
  <si>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</si>
  <si>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</si>
  <si>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</si>
  <si>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</si>
  <si>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</si>
  <si>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</si>
  <si>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</si>
  <si>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</si>
  <si>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</si>
  <si>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</si>
  <si>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</si>
  <si>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</si>
  <si>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</si>
  <si>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</si>
  <si>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</si>
  <si>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</si>
  <si>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</si>
  <si>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</si>
  <si>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</si>
  <si>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</si>
  <si>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</si>
  <si>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</si>
  <si>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</si>
  <si>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</si>
  <si>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</si>
  <si>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</si>
  <si>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</si>
  <si>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</si>
  <si>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</si>
  <si>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</si>
  <si>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</si>
  <si>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</si>
  <si>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</si>
  <si>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</si>
  <si>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</si>
  <si>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</si>
  <si>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</si>
  <si>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</si>
  <si>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</si>
  <si>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</si>
  <si>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</si>
  <si>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</si>
  <si>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</si>
  <si>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</si>
  <si>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</si>
  <si>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</si>
  <si>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</si>
  <si>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</si>
  <si>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</si>
  <si>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</si>
  <si>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</si>
  <si>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</si>
  <si>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</si>
  <si>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</si>
  <si>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</si>
  <si>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</si>
  <si>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</si>
  <si>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</si>
  <si>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</si>
  <si>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</si>
  <si>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</si>
  <si>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</si>
  <si>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</si>
  <si>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</si>
  <si>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</si>
  <si>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</si>
  <si>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</si>
  <si>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</si>
  <si>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</si>
  <si>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</si>
  <si>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</si>
  <si>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</si>
  <si>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</si>
  <si>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</si>
  <si>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</si>
  <si>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</si>
  <si>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</si>
  <si>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</si>
  <si>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</si>
  <si>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</si>
  <si>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</si>
  <si>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</si>
  <si>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</si>
  <si>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</si>
  <si>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</si>
  <si>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</si>
  <si>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</si>
  <si>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</si>
  <si>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</si>
  <si>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</si>
  <si>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</si>
  <si>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</si>
  <si>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</si>
  <si>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</si>
  <si>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</si>
  <si>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</si>
  <si>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</si>
  <si>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</si>
  <si>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</si>
  <si>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</si>
  <si>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</si>
  <si>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</si>
  <si>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</si>
  <si>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</si>
  <si>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</si>
  <si>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</si>
  <si>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</si>
  <si>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</si>
  <si>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</si>
  <si>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</si>
  <si>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</si>
  <si>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</si>
  <si>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</si>
  <si>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</si>
  <si>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</si>
  <si>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</si>
  <si>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</si>
  <si>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</si>
  <si>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</si>
  <si>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</si>
  <si>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</si>
  <si>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</si>
  <si>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</si>
  <si>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</si>
  <si>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</si>
  <si>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</si>
  <si>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</si>
  <si>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</si>
  <si>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</si>
  <si>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</si>
  <si>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</si>
  <si>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</si>
  <si>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</si>
  <si>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</si>
  <si>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</si>
  <si>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</si>
  <si>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</si>
  <si>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</si>
  <si>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</si>
  <si>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</si>
  <si>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</si>
  <si>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</si>
  <si>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</si>
  <si>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</si>
  <si>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</si>
  <si>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</si>
  <si>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</si>
  <si>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</si>
  <si>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</si>
  <si>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</si>
  <si>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</si>
  <si>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</si>
  <si>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</si>
  <si>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</si>
  <si>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</si>
  <si>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</si>
  <si>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</si>
  <si>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</si>
  <si>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</si>
  <si>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</si>
  <si>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</si>
  <si>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</si>
  <si>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</si>
  <si>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</si>
  <si>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</si>
  <si>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</si>
  <si>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</si>
  <si>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</si>
  <si>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</si>
  <si>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</si>
  <si>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</si>
  <si>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</si>
  <si>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</si>
  <si>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</si>
  <si>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</si>
  <si>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</si>
  <si>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</si>
  <si>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</si>
  <si>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</si>
  <si>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</si>
  <si>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</si>
  <si>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</si>
  <si>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</si>
  <si>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</si>
  <si>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</si>
  <si>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</si>
  <si>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</si>
  <si>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</si>
  <si>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</si>
  <si>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</si>
  <si>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</si>
  <si>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</si>
  <si>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</si>
  <si>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</si>
  <si>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</si>
  <si>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</si>
  <si>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</si>
  <si>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</si>
  <si>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</si>
  <si>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</si>
  <si>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</si>
  <si>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</si>
  <si>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</si>
  <si>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</si>
  <si>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</si>
  <si>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</si>
  <si>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</si>
  <si>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</si>
  <si>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</si>
  <si>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</si>
  <si>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</si>
  <si>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</si>
  <si>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</si>
  <si>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</si>
  <si>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</si>
  <si>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</si>
  <si>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</si>
  <si>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</si>
  <si>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</si>
  <si>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</si>
  <si>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</si>
  <si>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</si>
  <si>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</si>
  <si>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</si>
  <si>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</si>
  <si>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</si>
  <si>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</si>
  <si>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</si>
  <si>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</si>
  <si>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</si>
  <si>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</si>
  <si>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</si>
  <si>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</si>
  <si>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</si>
  <si>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</si>
  <si>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</si>
  <si>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</si>
  <si>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</si>
  <si>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</si>
  <si>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</si>
  <si>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</si>
  <si>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</si>
  <si>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</si>
  <si>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</si>
  <si>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</si>
  <si>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</si>
  <si>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</si>
  <si>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</si>
  <si>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</si>
  <si>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</si>
  <si>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</si>
  <si>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</si>
  <si>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</si>
  <si>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</si>
  <si>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</si>
  <si>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</si>
  <si>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</si>
  <si>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</si>
  <si>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</si>
  <si>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</si>
  <si>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</si>
  <si>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</si>
  <si>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</si>
  <si>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</si>
  <si>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</si>
  <si>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</si>
  <si>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</si>
  <si>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</si>
  <si>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</si>
  <si>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</si>
  <si>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</si>
  <si>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</si>
  <si>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</si>
  <si>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</si>
  <si>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</si>
  <si>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</si>
  <si>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</si>
  <si>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</si>
  <si>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</si>
  <si>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</si>
  <si>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</si>
  <si>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</si>
  <si>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</si>
  <si>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</si>
  <si>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</si>
  <si>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</si>
  <si>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</si>
  <si>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</si>
  <si>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</si>
  <si>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</si>
  <si>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</si>
  <si>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</si>
  <si>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</si>
  <si>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</si>
  <si>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</si>
  <si>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</si>
  <si>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</si>
  <si>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</si>
  <si>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</si>
  <si>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</si>
  <si>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</si>
  <si>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</si>
  <si>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</si>
  <si>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</si>
  <si>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</si>
  <si>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</si>
  <si>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</si>
  <si>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</si>
  <si>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</si>
  <si>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</si>
  <si>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</si>
  <si>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</si>
  <si>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</si>
  <si>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</si>
  <si>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</si>
  <si>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</si>
  <si>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</si>
  <si>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</si>
  <si>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</si>
  <si>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</si>
  <si>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</si>
  <si>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</si>
  <si>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</si>
  <si>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</si>
  <si>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</si>
  <si>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</si>
  <si>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</si>
  <si>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</si>
  <si>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</si>
  <si>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</si>
  <si>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</si>
  <si>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</si>
  <si>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</si>
  <si>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</si>
  <si>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</si>
  <si>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</si>
  <si>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</si>
  <si>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</si>
  <si>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</si>
  <si>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</si>
  <si>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</si>
  <si>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</si>
  <si>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</si>
  <si>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</si>
  <si>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</si>
  <si>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</si>
  <si>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</si>
  <si>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</si>
  <si>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</si>
  <si>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</si>
  <si>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</si>
  <si>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</si>
  <si>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</si>
  <si>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</si>
  <si>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</si>
  <si>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</si>
  <si>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</si>
  <si>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</si>
  <si>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</si>
  <si>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</si>
  <si>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</si>
  <si>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</si>
  <si>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</si>
  <si>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</si>
  <si>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</si>
  <si>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</si>
  <si>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</si>
  <si>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</si>
  <si>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</si>
  <si>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</si>
  <si>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</si>
  <si>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</si>
  <si>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</si>
  <si>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</si>
  <si>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</si>
  <si>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</si>
  <si>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</si>
  <si>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</si>
  <si>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</si>
  <si>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</si>
  <si>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</si>
  <si>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</si>
  <si>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</si>
  <si>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</si>
  <si>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</si>
  <si>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</si>
  <si>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</si>
  <si>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</si>
  <si>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</si>
  <si>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</si>
  <si>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</si>
  <si>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</si>
  <si>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</si>
  <si>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</si>
  <si>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</si>
  <si>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</si>
  <si>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</si>
  <si>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</si>
  <si>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</si>
  <si>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</si>
  <si>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</si>
  <si>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</si>
  <si>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</si>
  <si>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</si>
  <si>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</si>
  <si>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</si>
  <si>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</si>
  <si>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</si>
  <si>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</si>
  <si>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</si>
  <si>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</si>
  <si>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</si>
  <si>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</si>
  <si>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</si>
  <si>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</si>
  <si>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</si>
  <si>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</si>
  <si>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</si>
  <si>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</si>
  <si>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</si>
  <si>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</si>
  <si>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</si>
  <si>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</si>
  <si>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</si>
  <si>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</si>
  <si>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</si>
  <si>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</si>
  <si>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</si>
  <si>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</si>
  <si>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</si>
  <si>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</si>
  <si>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</si>
  <si>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</si>
  <si>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</si>
  <si>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</si>
  <si>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</si>
  <si>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</si>
  <si>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</si>
  <si>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</si>
  <si>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</si>
  <si>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</si>
  <si>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</si>
  <si>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</si>
  <si>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</si>
  <si>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</si>
  <si>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</si>
  <si>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</si>
  <si>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</si>
  <si>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</si>
  <si>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</si>
  <si>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</si>
  <si>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</si>
  <si>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</si>
  <si>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</si>
  <si>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</si>
  <si>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</si>
  <si>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</si>
  <si>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</si>
  <si>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</si>
  <si>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</si>
  <si>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</si>
  <si>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</si>
  <si>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</si>
  <si>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</si>
  <si>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</si>
  <si>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</si>
  <si>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</si>
  <si>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</si>
  <si>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</si>
  <si>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</si>
  <si>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</si>
  <si>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</si>
  <si>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</si>
  <si>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</si>
  <si>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</si>
  <si>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</si>
  <si>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</si>
  <si>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</si>
  <si>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</si>
  <si>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</si>
  <si>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</si>
  <si>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</si>
  <si>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</si>
  <si>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</si>
  <si>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</si>
  <si>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</si>
  <si>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</si>
  <si>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</si>
  <si>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</si>
  <si>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</si>
  <si>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</si>
  <si>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</si>
  <si>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</si>
  <si>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</si>
  <si>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</si>
  <si>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</si>
  <si>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</si>
  <si>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</si>
  <si>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</si>
  <si>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</si>
  <si>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</si>
  <si>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</si>
  <si>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</si>
  <si>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</si>
  <si>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</si>
  <si>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</si>
  <si>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</si>
  <si>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</si>
  <si>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</si>
  <si>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</si>
  <si>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</si>
  <si>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</si>
  <si>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</si>
  <si>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</si>
  <si>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</si>
  <si>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</si>
  <si>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</si>
  <si>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</si>
  <si>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</si>
  <si>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</si>
  <si>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</si>
  <si>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</si>
  <si>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</si>
  <si>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</si>
  <si>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</si>
  <si>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</si>
  <si>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</si>
  <si>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</si>
  <si>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</si>
  <si>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</si>
  <si>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</si>
  <si>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</si>
  <si>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</si>
  <si>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</si>
  <si>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</si>
  <si>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</si>
  <si>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</si>
  <si>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</si>
  <si>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</si>
  <si>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</si>
  <si>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</si>
  <si>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</si>
  <si>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</si>
  <si>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</si>
  <si>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</si>
  <si>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</si>
  <si>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</si>
  <si>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</si>
  <si>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</si>
  <si>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</si>
  <si>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</si>
  <si>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</si>
  <si>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</si>
  <si>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</si>
  <si>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</si>
  <si>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</si>
  <si>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</si>
  <si>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</si>
  <si>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</si>
  <si>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</si>
  <si>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</si>
  <si>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</si>
  <si>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</si>
  <si>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</si>
  <si>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</si>
  <si>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</si>
  <si>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</si>
  <si>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</si>
  <si>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</si>
  <si>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</si>
  <si>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</si>
  <si>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</si>
  <si>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</si>
  <si>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</si>
  <si>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</si>
  <si>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</si>
  <si>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</si>
  <si>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</si>
  <si>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</si>
  <si>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</si>
  <si>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</si>
  <si>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</si>
  <si>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</si>
  <si>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</si>
  <si>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</si>
  <si>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</si>
  <si>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</si>
  <si>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</si>
  <si>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</si>
  <si>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</si>
  <si>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</si>
  <si>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</si>
  <si>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</si>
  <si>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</si>
  <si>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</si>
  <si>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</si>
  <si>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</si>
  <si>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</si>
  <si>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</si>
  <si>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</si>
  <si>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</si>
  <si>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</si>
  <si>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</si>
  <si>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</si>
  <si>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</si>
  <si>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</si>
  <si>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</si>
  <si>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</si>
  <si>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</si>
  <si>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</si>
  <si>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</si>
  <si>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</si>
  <si>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</si>
  <si>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</si>
  <si>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</si>
  <si>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</si>
  <si>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</si>
  <si>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</si>
  <si>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</si>
  <si>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</si>
  <si>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</si>
  <si>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</si>
  <si>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</si>
  <si>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</si>
  <si>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</si>
  <si>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</si>
  <si>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</si>
  <si>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</si>
  <si>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</si>
  <si>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</si>
  <si>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</si>
  <si>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</si>
  <si>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</si>
  <si>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</si>
  <si>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</si>
  <si>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</si>
  <si>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</si>
  <si>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</si>
  <si>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</si>
  <si>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</si>
  <si>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</si>
  <si>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</si>
  <si>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</si>
  <si>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</si>
  <si>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</si>
  <si>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</si>
  <si>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</si>
  <si>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</si>
  <si>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</si>
  <si>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</si>
  <si>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</si>
  <si>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</si>
  <si>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</si>
  <si>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</si>
  <si>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</si>
  <si>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</si>
  <si>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</si>
  <si>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</si>
  <si>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</si>
  <si>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</si>
  <si>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</si>
  <si>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</si>
  <si>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</si>
  <si>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</si>
  <si>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</si>
  <si>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</si>
  <si>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</si>
  <si>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</si>
  <si>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</si>
  <si>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</si>
  <si>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</si>
  <si>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</si>
  <si>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</si>
  <si>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</si>
  <si>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</si>
  <si>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</si>
  <si>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</si>
  <si>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</si>
  <si>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</si>
  <si>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</si>
  <si>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</si>
  <si>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</si>
  <si>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</si>
  <si>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</si>
  <si>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</si>
  <si>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</si>
  <si>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</si>
  <si>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</si>
  <si>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</si>
  <si>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</si>
  <si>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</si>
  <si>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</si>
  <si>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</si>
  <si>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</si>
  <si>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</si>
  <si>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</si>
  <si>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</si>
  <si>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</si>
  <si>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</si>
  <si>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</si>
  <si>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</si>
  <si>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</si>
  <si>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</si>
  <si>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</si>
  <si>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</si>
  <si>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</si>
  <si>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</si>
  <si>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</si>
  <si>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</si>
  <si>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</si>
  <si>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</si>
  <si>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</si>
  <si>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</si>
  <si>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</si>
  <si>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</si>
  <si>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</si>
  <si>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</si>
  <si>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</si>
  <si>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</si>
  <si>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</si>
  <si>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</si>
  <si>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</si>
  <si>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</si>
  <si>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</si>
  <si>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</si>
  <si>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</si>
  <si>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</si>
  <si>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</si>
  <si>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</si>
  <si>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</si>
  <si>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</si>
  <si>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</si>
  <si>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</si>
  <si>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</si>
  <si>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</si>
  <si>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</si>
  <si>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</si>
  <si>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</si>
  <si>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</si>
  <si>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</si>
  <si>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</si>
  <si>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</si>
  <si>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</si>
  <si>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</si>
  <si>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</si>
  <si>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</si>
  <si>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</si>
  <si>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</si>
  <si>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</si>
  <si>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</si>
  <si>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</si>
  <si>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</si>
  <si>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</si>
  <si>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</si>
  <si>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</si>
  <si>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</si>
  <si>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</si>
  <si>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</si>
  <si>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</si>
  <si>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</si>
  <si>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</si>
  <si>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</si>
  <si>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</si>
  <si>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</si>
  <si>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</si>
  <si>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</si>
  <si>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</si>
  <si>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</si>
  <si>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</si>
  <si>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</si>
  <si>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</si>
  <si>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</si>
  <si>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</si>
  <si>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</si>
  <si>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</si>
  <si>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</si>
  <si>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</si>
  <si>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</si>
  <si>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</si>
  <si>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</si>
  <si>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</si>
  <si>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</si>
  <si>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</si>
  <si>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</si>
  <si>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</si>
  <si>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</si>
  <si>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</si>
  <si>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</si>
  <si>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</si>
  <si>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</si>
  <si>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</si>
  <si>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</si>
  <si>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</si>
  <si>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</si>
  <si>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</si>
  <si>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</si>
  <si>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</si>
  <si>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</si>
  <si>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</si>
  <si>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</si>
  <si>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</si>
  <si>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</si>
  <si>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</si>
  <si>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</si>
  <si>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</si>
  <si>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</si>
  <si>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</si>
  <si>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</si>
  <si>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</si>
  <si>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</si>
  <si>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</si>
  <si>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</si>
  <si>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</si>
  <si>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</si>
  <si>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</si>
  <si>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</si>
  <si>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</si>
  <si>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</si>
  <si>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</si>
  <si>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</si>
  <si>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</si>
  <si>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</si>
  <si>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</si>
  <si>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</si>
  <si>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</si>
  <si>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</si>
  <si>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</si>
  <si>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</si>
  <si>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</si>
  <si>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</si>
  <si>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</si>
  <si>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</si>
  <si>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</si>
  <si>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</si>
  <si>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</si>
  <si>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</si>
  <si>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</si>
  <si>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</si>
  <si>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</si>
  <si>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</si>
  <si>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</si>
  <si>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</si>
  <si>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</si>
  <si>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</si>
  <si>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</si>
  <si>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</si>
  <si>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</si>
  <si>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</si>
  <si>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</si>
  <si>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</si>
  <si>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</si>
  <si>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</si>
  <si>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</si>
  <si>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</si>
  <si>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</si>
  <si>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</si>
  <si>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</si>
  <si>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</si>
  <si>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</si>
  <si>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</si>
  <si>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</si>
  <si>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</si>
  <si>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</si>
  <si>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</si>
  <si>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</si>
  <si>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</si>
  <si>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</si>
  <si>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</si>
  <si>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</si>
  <si>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</si>
  <si>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</si>
  <si>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</si>
  <si>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</si>
  <si>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</si>
  <si>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</si>
  <si>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</si>
  <si>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</si>
  <si>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</si>
  <si>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</si>
  <si>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</si>
  <si>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</si>
  <si>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</si>
  <si>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</si>
  <si>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</si>
  <si>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</si>
  <si>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</si>
  <si>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</si>
  <si>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</si>
  <si>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</si>
  <si>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</si>
  <si>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</si>
  <si>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</si>
  <si>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</si>
  <si>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</si>
  <si>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</si>
  <si>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</si>
  <si>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</si>
  <si>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</si>
  <si>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</si>
  <si>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</si>
  <si>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</si>
  <si>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</si>
  <si>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</si>
  <si>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</si>
  <si>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</si>
  <si>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</si>
  <si>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</si>
  <si>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</si>
  <si>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</si>
  <si>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</si>
  <si>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</si>
  <si>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</si>
  <si>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</si>
  <si>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</si>
  <si>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</si>
  <si>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</si>
  <si>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</si>
  <si>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</si>
  <si>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</si>
  <si>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</si>
  <si>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</si>
  <si>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</si>
  <si>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</si>
  <si>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</si>
  <si>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</si>
  <si>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</si>
  <si>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</si>
  <si>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</si>
  <si>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</si>
  <si>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</si>
  <si>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</si>
  <si>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</si>
  <si>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</si>
  <si>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</si>
  <si>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</si>
  <si>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</si>
  <si>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</si>
  <si>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</si>
  <si>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</si>
  <si>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</si>
  <si>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</si>
  <si>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</si>
  <si>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</si>
  <si>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</si>
  <si>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</si>
  <si>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</si>
  <si>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</si>
  <si>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</si>
  <si>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</si>
  <si>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</si>
  <si>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</si>
  <si>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</si>
  <si>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</si>
  <si>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</si>
  <si>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</si>
  <si>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</si>
  <si>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</si>
  <si>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</si>
  <si>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</si>
  <si>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</si>
  <si>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</si>
  <si>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</si>
  <si>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</si>
  <si>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</si>
  <si>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</si>
  <si>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</si>
  <si>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</si>
  <si>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</si>
  <si>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</si>
  <si>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</si>
  <si>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</si>
  <si>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</si>
  <si>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</si>
  <si>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</si>
  <si>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</si>
  <si>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</si>
  <si>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</si>
  <si>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</si>
  <si>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</si>
  <si>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</si>
  <si>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</si>
  <si>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</si>
  <si>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</si>
  <si>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</si>
  <si>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</si>
  <si>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</si>
  <si>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</si>
  <si>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</si>
  <si>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</si>
  <si>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</si>
  <si>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</si>
  <si>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</si>
  <si>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</si>
  <si>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</si>
  <si>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</si>
  <si>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</si>
  <si>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</si>
  <si>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</si>
  <si>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</si>
  <si>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</si>
  <si>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</si>
  <si>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</si>
  <si>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</si>
  <si>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</si>
  <si>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</si>
  <si>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</si>
  <si>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</si>
  <si>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</si>
  <si>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</si>
  <si>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</si>
  <si>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</si>
  <si>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</si>
  <si>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</si>
  <si>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</si>
  <si>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</si>
  <si>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</si>
  <si>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</si>
  <si>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</si>
  <si>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</si>
  <si>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</si>
  <si>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</si>
  <si>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</si>
  <si>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</si>
  <si>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</si>
  <si>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</si>
  <si>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</si>
  <si>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</si>
  <si>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</si>
  <si>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</si>
  <si>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</si>
  <si>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</si>
  <si>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</si>
  <si>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</si>
  <si>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</si>
  <si>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</si>
  <si>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</si>
  <si>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</si>
  <si>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</si>
  <si>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</si>
  <si>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</si>
  <si>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</si>
  <si>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</si>
  <si>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</si>
  <si>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</si>
  <si>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</si>
  <si>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</si>
  <si>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</si>
  <si>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</si>
  <si>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</si>
  <si>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</si>
  <si>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</si>
  <si>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</si>
  <si>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</si>
  <si>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</si>
  <si>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</si>
  <si>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</si>
  <si>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</si>
  <si>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</si>
  <si>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</si>
  <si>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</si>
  <si>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</si>
  <si>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</si>
  <si>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</si>
  <si>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</si>
  <si>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</si>
  <si>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</si>
  <si>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</si>
  <si>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</si>
  <si>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</si>
  <si>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</si>
  <si>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</si>
  <si>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</si>
  <si>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</si>
  <si>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</si>
  <si>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</si>
  <si>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</si>
  <si>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</si>
  <si>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</si>
  <si>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</si>
  <si>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</si>
  <si>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</si>
  <si>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</si>
  <si>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</si>
  <si>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</si>
  <si>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</si>
  <si>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</si>
  <si>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</si>
  <si>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</si>
  <si>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</si>
  <si>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</si>
  <si>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</si>
  <si>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</si>
  <si>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</si>
  <si>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</si>
  <si>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</si>
  <si>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</si>
  <si>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</si>
  <si>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</si>
  <si>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</si>
  <si>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</si>
  <si>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</si>
  <si>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</si>
  <si>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</si>
  <si>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</si>
  <si>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</si>
  <si>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</si>
  <si>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</si>
  <si>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</si>
  <si>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</si>
  <si>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</si>
  <si>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</si>
  <si>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</si>
  <si>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</si>
  <si>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</si>
  <si>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</si>
  <si>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</si>
  <si>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</si>
  <si>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</si>
  <si>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</si>
  <si>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</si>
  <si>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</si>
  <si>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</si>
  <si>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</si>
  <si>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</si>
  <si>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</si>
  <si>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</si>
  <si>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</si>
  <si>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</si>
  <si>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</si>
  <si>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</si>
  <si>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</si>
  <si>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</si>
  <si>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</si>
  <si>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</si>
  <si>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</si>
  <si>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</si>
  <si>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</si>
  <si>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</si>
  <si>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</si>
  <si>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</si>
  <si>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</si>
  <si>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</si>
  <si>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</si>
  <si>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</si>
  <si>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</si>
  <si>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</si>
  <si>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</si>
  <si>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</si>
  <si>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</si>
  <si>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</si>
  <si>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</si>
  <si>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</si>
  <si>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</si>
  <si>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</si>
  <si>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</si>
  <si>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</si>
  <si>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</si>
  <si>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</si>
  <si>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</si>
  <si>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</si>
  <si>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</si>
  <si>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</si>
  <si>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</si>
  <si>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</si>
  <si>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</si>
  <si>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</si>
  <si>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</si>
  <si>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</si>
  <si>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</si>
  <si>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</si>
  <si>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</si>
  <si>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</si>
  <si>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</si>
  <si>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</si>
  <si>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</si>
  <si>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</si>
  <si>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</si>
  <si>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</si>
  <si>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</si>
  <si>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</si>
  <si>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</si>
  <si>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</si>
  <si>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</si>
  <si>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</si>
  <si>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</si>
  <si>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</si>
  <si>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</si>
  <si>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</si>
  <si>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</si>
  <si>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</si>
  <si>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</si>
  <si>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</si>
  <si>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</si>
  <si>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</si>
  <si>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</si>
  <si>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</si>
  <si>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</si>
  <si>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</si>
  <si>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</si>
  <si>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</si>
  <si>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</si>
  <si>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</si>
  <si>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</si>
  <si>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</si>
  <si>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</si>
  <si>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</si>
  <si>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</si>
  <si>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</si>
  <si>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</si>
  <si>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</si>
  <si>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</si>
  <si>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</si>
  <si>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</si>
  <si>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</si>
  <si>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</si>
  <si>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</si>
  <si>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</si>
  <si>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</si>
  <si>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</si>
  <si>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</si>
  <si>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</si>
  <si>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</si>
  <si>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</si>
  <si>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</si>
  <si>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</si>
  <si>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</si>
  <si>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</si>
  <si>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</si>
  <si>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</si>
  <si>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</si>
  <si>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</si>
  <si>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</si>
  <si>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</si>
  <si>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</si>
  <si>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</si>
  <si>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</si>
  <si>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</si>
  <si>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</si>
  <si>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</si>
  <si>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</si>
  <si>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</si>
  <si>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</si>
  <si>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</si>
  <si>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</si>
  <si>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</si>
  <si>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</si>
  <si>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</si>
  <si>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</si>
  <si>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</si>
  <si>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</si>
  <si>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</si>
  <si>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</si>
  <si>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</si>
  <si>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</si>
  <si>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</si>
  <si>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</si>
  <si>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</si>
  <si>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</si>
  <si>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</si>
  <si>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</si>
  <si>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</si>
  <si>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</si>
  <si>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</si>
  <si>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</si>
  <si>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</si>
  <si>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</si>
  <si>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</si>
  <si>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</si>
  <si>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</si>
  <si>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</si>
  <si>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</si>
  <si>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</si>
  <si>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</si>
  <si>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</si>
  <si>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</si>
  <si>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</si>
  <si>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</si>
  <si>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</si>
  <si>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</si>
  <si>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</si>
  <si>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</si>
  <si>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</si>
  <si>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</si>
  <si>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</si>
  <si>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</si>
  <si>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</si>
  <si>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</si>
  <si>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</si>
  <si>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</si>
  <si>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</si>
  <si>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</si>
  <si>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</si>
  <si>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</si>
  <si>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</si>
  <si>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</si>
  <si>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</si>
  <si>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</si>
  <si>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</si>
  <si>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</si>
  <si>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</si>
  <si>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</si>
  <si>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</si>
  <si>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</si>
  <si>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</si>
  <si>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</si>
  <si>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</si>
  <si>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</si>
  <si>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</si>
  <si>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</si>
  <si>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</si>
  <si>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</si>
  <si>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</si>
  <si>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</si>
  <si>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</si>
  <si>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</si>
  <si>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</si>
  <si>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</si>
  <si>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</si>
  <si>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</si>
  <si>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</si>
  <si>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</si>
  <si>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</si>
  <si>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</si>
  <si>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</si>
  <si>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</si>
  <si>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</si>
  <si>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</si>
  <si>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</si>
  <si>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</si>
  <si>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</si>
  <si>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</si>
  <si>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</si>
  <si>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</si>
  <si>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</si>
  <si>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</si>
  <si>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</si>
  <si>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</si>
  <si>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</si>
  <si>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</si>
  <si>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</si>
  <si>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</si>
  <si>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</si>
  <si>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</si>
  <si>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</si>
  <si>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</si>
  <si>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</si>
  <si>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</si>
  <si>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</si>
  <si>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</si>
  <si>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</si>
  <si>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</si>
  <si>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</si>
  <si>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</si>
  <si>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</si>
  <si>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</si>
  <si>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</si>
  <si>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</si>
  <si>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</si>
  <si>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</si>
  <si>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</si>
  <si>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</si>
  <si>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</si>
  <si>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</si>
  <si>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</si>
  <si>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</si>
  <si>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</si>
  <si>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</si>
  <si>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</si>
  <si>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</si>
  <si>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</si>
  <si>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</si>
  <si>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</si>
  <si>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</si>
  <si>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</si>
  <si>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</si>
  <si>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</si>
  <si>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</si>
  <si>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</si>
  <si>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</si>
  <si>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</si>
  <si>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</si>
  <si>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</si>
  <si>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</si>
  <si>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</si>
  <si>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</si>
  <si>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</si>
  <si>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</si>
  <si>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</si>
  <si>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</si>
  <si>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</si>
  <si>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</si>
  <si>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</si>
  <si>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</si>
  <si>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</si>
  <si>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</si>
  <si>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</si>
  <si>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</si>
  <si>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</si>
  <si>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</si>
  <si>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</si>
  <si>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</si>
  <si>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</si>
  <si>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</si>
  <si>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</si>
  <si>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</si>
  <si>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</si>
  <si>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</si>
  <si>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</si>
  <si>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</si>
  <si>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</si>
  <si>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</si>
  <si>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</si>
  <si>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</si>
  <si>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</si>
  <si>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</si>
  <si>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</si>
  <si>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</si>
  <si>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</si>
  <si>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</si>
  <si>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</si>
  <si>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</si>
  <si>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</si>
  <si>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</si>
  <si>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</si>
  <si>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</si>
  <si>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</si>
  <si>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</si>
  <si>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</si>
  <si>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</si>
  <si>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</si>
  <si>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</si>
  <si>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</si>
  <si>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</si>
  <si>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</si>
  <si>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</si>
  <si>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</si>
  <si>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</si>
  <si>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</si>
  <si>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</si>
  <si>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</si>
  <si>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</si>
  <si>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</si>
  <si>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</si>
  <si>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</si>
  <si>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</si>
  <si>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</si>
  <si>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</si>
  <si>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</si>
  <si>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</si>
  <si>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</si>
  <si>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</si>
  <si>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</si>
  <si>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</si>
  <si>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</si>
  <si>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</si>
  <si>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</si>
  <si>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</si>
  <si>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</si>
  <si>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</si>
  <si>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</si>
  <si>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</si>
  <si>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</si>
  <si>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</si>
  <si>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</si>
  <si>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</si>
  <si>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</si>
  <si>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</si>
  <si>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</si>
  <si>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</si>
  <si>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</si>
  <si>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</si>
  <si>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</si>
  <si>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</si>
  <si>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</si>
  <si>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</si>
  <si>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</si>
  <si>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</si>
  <si>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</si>
  <si>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</si>
  <si>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</si>
  <si>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</si>
  <si>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</si>
  <si>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</si>
  <si>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</si>
  <si>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</si>
  <si>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</si>
  <si>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</si>
  <si>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</si>
  <si>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</si>
  <si>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</si>
  <si>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</si>
  <si>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</si>
  <si>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</si>
  <si>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</si>
  <si>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</si>
  <si>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</si>
  <si>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</si>
  <si>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</si>
  <si>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</si>
  <si>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</si>
  <si>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</si>
  <si>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</si>
  <si>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</si>
  <si>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</si>
  <si>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</si>
  <si>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</si>
  <si>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</si>
  <si>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</si>
  <si>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</si>
  <si>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</si>
  <si>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</si>
  <si>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</si>
  <si>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</si>
  <si>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</si>
  <si>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</si>
  <si>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</si>
  <si>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</si>
  <si>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</si>
  <si>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</si>
  <si>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</si>
  <si>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</si>
  <si>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</si>
  <si>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</si>
  <si>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</si>
  <si>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</si>
  <si>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</si>
  <si>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</si>
  <si>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</si>
  <si>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</si>
  <si>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</si>
  <si>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</si>
  <si>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</si>
  <si>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</si>
  <si>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</si>
  <si>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</si>
  <si>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</si>
  <si>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</si>
  <si>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</si>
  <si>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</si>
  <si>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</si>
  <si>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</si>
  <si>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</si>
  <si>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</si>
  <si>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</si>
  <si>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</si>
  <si>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</si>
  <si>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</si>
  <si>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</si>
  <si>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</si>
  <si>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</si>
  <si>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</si>
  <si>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</si>
  <si>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</si>
  <si>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</si>
  <si>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</si>
  <si>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</si>
  <si>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</si>
  <si>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</si>
  <si>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</si>
  <si>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</si>
  <si>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</si>
  <si>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</si>
  <si>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</si>
  <si>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</si>
  <si>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</si>
  <si>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</si>
  <si>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</si>
  <si>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</si>
  <si>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</si>
  <si>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</si>
  <si>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</si>
  <si>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</si>
  <si>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</si>
  <si>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</si>
  <si>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</si>
  <si>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</si>
  <si>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</si>
  <si>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</si>
  <si>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</si>
  <si>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</si>
  <si>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</si>
  <si>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</si>
  <si>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</si>
  <si>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</si>
  <si>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</si>
  <si>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</si>
  <si>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</si>
  <si>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</si>
  <si>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</si>
  <si>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</si>
  <si>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</si>
  <si>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</si>
  <si>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</si>
  <si>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</si>
  <si>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</si>
  <si>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</si>
  <si>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</si>
  <si>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</si>
  <si>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</si>
  <si>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</si>
  <si>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</si>
  <si>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</si>
  <si>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</si>
  <si>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</si>
  <si>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</si>
  <si>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</si>
  <si>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</si>
  <si>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</si>
  <si>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</si>
  <si>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</si>
  <si>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</si>
  <si>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</si>
  <si>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</si>
  <si>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</si>
  <si>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</si>
  <si>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</si>
  <si>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</si>
  <si>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</si>
  <si>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</si>
  <si>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</si>
  <si>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</si>
  <si>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</si>
  <si>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</si>
  <si>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</si>
  <si>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</si>
  <si>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</si>
  <si>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</si>
  <si>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</si>
  <si>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</si>
  <si>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</si>
  <si>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</si>
  <si>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</si>
  <si>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</si>
  <si>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</si>
  <si>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</si>
  <si>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</si>
  <si>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</si>
  <si>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</si>
  <si>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</si>
  <si>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</si>
  <si>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</si>
  <si>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</si>
  <si>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</si>
  <si>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</si>
  <si>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</si>
  <si>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</si>
  <si>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</si>
  <si>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</si>
  <si>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</si>
  <si>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</si>
  <si>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</si>
  <si>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</si>
  <si>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</si>
  <si>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</si>
  <si>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</si>
  <si>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</si>
  <si>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</si>
  <si>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</si>
  <si>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</si>
  <si>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</si>
  <si>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</si>
  <si>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</si>
  <si>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</si>
  <si>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</si>
  <si>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</si>
  <si>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</si>
  <si>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</si>
  <si>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</si>
  <si>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</si>
  <si>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</si>
  <si>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</si>
  <si>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</si>
  <si>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</si>
  <si>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</si>
  <si>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</si>
  <si>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</si>
  <si>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</si>
  <si>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</si>
  <si>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</si>
  <si>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</si>
  <si>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</si>
  <si>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</si>
  <si>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</si>
  <si>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</si>
  <si>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</si>
  <si>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</si>
  <si>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</si>
  <si>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</si>
  <si>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</si>
  <si>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</si>
  <si>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</si>
  <si>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</si>
  <si>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</si>
  <si>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</si>
  <si>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</si>
  <si>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</si>
  <si>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</si>
  <si>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</si>
  <si>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</si>
  <si>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</si>
  <si>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</si>
  <si>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</si>
  <si>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</si>
  <si>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</si>
  <si>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</si>
  <si>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</si>
  <si>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</si>
  <si>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</si>
  <si>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</si>
  <si>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</si>
  <si>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</si>
  <si>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</si>
  <si>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</si>
  <si>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</si>
  <si>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</si>
  <si>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</si>
  <si>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</si>
  <si>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</si>
  <si>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</si>
  <si>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</si>
  <si>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</si>
  <si>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</si>
  <si>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</si>
  <si>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</si>
  <si>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</si>
  <si>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</si>
  <si>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</si>
  <si>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</si>
  <si>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</si>
  <si>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</si>
  <si>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</si>
  <si>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</si>
  <si>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</si>
  <si>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</si>
  <si>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</si>
  <si>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</si>
  <si>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</si>
  <si>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</si>
  <si>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</si>
  <si>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</si>
  <si>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</si>
  <si>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</si>
  <si>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</si>
  <si>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</si>
  <si>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</si>
  <si>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</si>
  <si>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</si>
  <si>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</si>
  <si>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</si>
  <si>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</si>
  <si>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</si>
  <si>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</si>
  <si>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</si>
  <si>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</si>
  <si>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</si>
  <si>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</si>
  <si>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</si>
  <si>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</si>
  <si>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</si>
  <si>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</si>
  <si>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</si>
  <si>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</si>
  <si>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</si>
  <si>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</si>
  <si>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</si>
  <si>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</si>
  <si>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</si>
  <si>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</si>
  <si>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</si>
  <si>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</si>
  <si>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</si>
  <si>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</si>
  <si>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</si>
  <si>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</si>
  <si>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</si>
  <si>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</si>
  <si>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</si>
  <si>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</si>
  <si>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</si>
  <si>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</si>
  <si>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</si>
  <si>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</si>
  <si>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</si>
  <si>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</si>
  <si>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</si>
  <si>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</si>
  <si>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</si>
  <si>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</si>
  <si>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</si>
  <si>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</si>
  <si>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</si>
  <si>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</si>
  <si>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</si>
  <si>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</si>
  <si>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</si>
  <si>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</si>
  <si>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</si>
  <si>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</si>
  <si>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</si>
  <si>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</si>
  <si>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</si>
  <si>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</si>
  <si>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</si>
  <si>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</si>
  <si>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</si>
  <si>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</si>
  <si>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</si>
  <si>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</si>
  <si>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</si>
  <si>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</si>
  <si>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</si>
  <si>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</si>
  <si>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</si>
  <si>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</si>
  <si>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</si>
  <si>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</si>
  <si>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</si>
  <si>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</si>
  <si>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</si>
  <si>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</si>
  <si>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</si>
  <si>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</si>
  <si>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</si>
  <si>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</si>
  <si>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</si>
  <si>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</si>
  <si>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</si>
  <si>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</si>
  <si>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</si>
  <si>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</si>
  <si>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</si>
  <si>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</si>
  <si>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</si>
  <si>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</si>
  <si>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</si>
  <si>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</si>
  <si>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</si>
  <si>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</si>
  <si>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</si>
  <si>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</si>
  <si>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</si>
  <si>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</si>
  <si>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</si>
  <si>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</si>
  <si>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</si>
  <si>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</si>
  <si>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</si>
  <si>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</si>
  <si>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</si>
  <si>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</si>
  <si>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</si>
  <si>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</si>
  <si>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</si>
  <si>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</si>
  <si>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</si>
  <si>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</si>
  <si>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</si>
  <si>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</si>
  <si>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</si>
  <si>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</si>
  <si>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</si>
  <si>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</si>
  <si>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</si>
  <si>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</si>
  <si>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</si>
  <si>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</si>
  <si>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</si>
  <si>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</si>
  <si>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</si>
  <si>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</si>
  <si>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</si>
  <si>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</si>
  <si>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</si>
  <si>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</si>
  <si>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</si>
  <si>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</si>
  <si>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</si>
  <si>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</si>
  <si>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</si>
  <si>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</si>
  <si>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</si>
  <si>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</si>
  <si>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</si>
  <si>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</si>
  <si>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</si>
  <si>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</si>
  <si>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</si>
  <si>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</si>
  <si>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</si>
  <si>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</si>
  <si>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</si>
  <si>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</si>
  <si>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</si>
  <si>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</si>
  <si>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</si>
  <si>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</si>
  <si>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</si>
  <si>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</si>
  <si>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</si>
  <si>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</si>
  <si>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</si>
  <si>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</si>
  <si>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</si>
  <si>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</si>
  <si>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</si>
  <si>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</si>
  <si>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</si>
  <si>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</si>
  <si>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</si>
  <si>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</si>
  <si>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</si>
  <si>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</si>
  <si>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</si>
  <si>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</si>
  <si>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</si>
  <si>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</si>
  <si>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</si>
  <si>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</si>
  <si>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</si>
  <si>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</si>
  <si>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</si>
  <si>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</si>
  <si>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</si>
  <si>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</si>
  <si>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</si>
  <si>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</si>
  <si>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</si>
  <si>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</si>
  <si>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</si>
  <si>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</si>
  <si>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</si>
  <si>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</si>
  <si>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</si>
  <si>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</si>
  <si>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</si>
  <si>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</si>
  <si>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</si>
  <si>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</si>
  <si>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</si>
  <si>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</si>
  <si>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</si>
  <si>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</si>
  <si>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</si>
  <si>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</si>
  <si>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</si>
  <si>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</si>
  <si>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</si>
  <si>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</si>
  <si>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</si>
  <si>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</si>
  <si>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</si>
  <si>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</si>
  <si>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</si>
  <si>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</si>
  <si>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</si>
  <si>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</si>
  <si>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</si>
  <si>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</si>
  <si>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</si>
  <si>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</si>
  <si>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</si>
  <si>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</si>
  <si>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</si>
  <si>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</si>
  <si>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</si>
  <si>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</si>
  <si>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</si>
  <si>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</si>
  <si>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</si>
  <si>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</si>
  <si>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</si>
  <si>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</si>
  <si>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</si>
  <si>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</si>
  <si>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</si>
  <si>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</si>
  <si>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</si>
  <si>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</si>
  <si>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</si>
  <si>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</si>
  <si>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</si>
  <si>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</si>
  <si>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</si>
  <si>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</si>
  <si>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</si>
  <si>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</si>
  <si>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</si>
  <si>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</si>
  <si>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</si>
  <si>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</si>
  <si>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</si>
  <si>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</si>
  <si>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</si>
  <si>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</si>
  <si>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</si>
  <si>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</si>
  <si>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</si>
  <si>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</si>
  <si>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</si>
  <si>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</si>
  <si>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</si>
  <si>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</si>
  <si>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</si>
  <si>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</si>
  <si>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</si>
  <si>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</si>
  <si>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</si>
  <si>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</si>
  <si>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</si>
  <si>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</si>
  <si>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</si>
  <si>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</si>
  <si>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</si>
  <si>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</si>
  <si>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</si>
  <si>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</si>
  <si>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</si>
  <si>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</si>
  <si>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</si>
  <si>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</si>
  <si>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</si>
  <si>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</si>
  <si>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</si>
  <si>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</si>
  <si>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</si>
  <si>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</si>
  <si>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</si>
  <si>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</si>
  <si>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</si>
  <si>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</si>
  <si>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</si>
  <si>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</si>
  <si>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</si>
  <si>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</si>
  <si>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</si>
  <si>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</si>
  <si>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</si>
  <si>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</si>
  <si>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</si>
  <si>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</si>
  <si>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</si>
  <si>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</si>
  <si>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</si>
  <si>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</si>
  <si>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</si>
  <si>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</si>
  <si>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</si>
  <si>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</si>
  <si>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</si>
  <si>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</si>
  <si>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</si>
  <si>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</si>
  <si>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</si>
  <si>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</si>
  <si>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</si>
  <si>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</si>
  <si>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</si>
  <si>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</si>
  <si>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</si>
  <si>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</si>
  <si>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</si>
  <si>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</si>
  <si>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</si>
  <si>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</si>
  <si>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</si>
  <si>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</si>
  <si>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</si>
  <si>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</si>
  <si>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</si>
  <si>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</si>
  <si>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</si>
  <si>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</si>
  <si>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</si>
  <si>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</si>
  <si>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</si>
  <si>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</si>
  <si>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</si>
  <si>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</si>
  <si>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</si>
  <si>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</si>
  <si>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</si>
  <si>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</si>
  <si>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</si>
  <si>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</si>
  <si>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</si>
  <si>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</si>
  <si>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</si>
  <si>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</si>
  <si>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</si>
  <si>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</si>
  <si>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</si>
  <si>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</si>
  <si>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</si>
  <si>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</si>
  <si>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</si>
  <si>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</si>
  <si>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</si>
  <si>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</si>
  <si>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</si>
  <si>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</si>
  <si>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</si>
  <si>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</si>
  <si>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</si>
  <si>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</si>
  <si>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</si>
  <si>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</si>
  <si>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</si>
  <si>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</si>
  <si>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</si>
  <si>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</si>
  <si>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</si>
  <si>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</si>
  <si>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</si>
  <si>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</si>
  <si>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</si>
  <si>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</si>
  <si>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</si>
  <si>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</si>
  <si>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</si>
  <si>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</si>
  <si>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</si>
  <si>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</si>
  <si>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</si>
  <si>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</si>
  <si>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</si>
  <si>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</si>
  <si>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</si>
  <si>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</si>
  <si>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</si>
  <si>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</si>
  <si>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</si>
  <si>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</si>
  <si>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</si>
  <si>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</si>
  <si>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</si>
  <si>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</si>
  <si>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</si>
  <si>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</si>
  <si>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</si>
  <si>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</si>
  <si>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</si>
  <si>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</si>
  <si>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</si>
  <si>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</si>
  <si>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</si>
  <si>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</si>
  <si>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</si>
  <si>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</si>
  <si>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</si>
  <si>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</si>
  <si>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</si>
  <si>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</si>
  <si>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</si>
  <si>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</si>
  <si>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</si>
  <si>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</si>
  <si>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</si>
  <si>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</si>
  <si>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</si>
  <si>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</si>
  <si>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</si>
  <si>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</si>
  <si>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</si>
  <si>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</si>
  <si>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</si>
  <si>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</si>
  <si>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</si>
  <si>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</si>
  <si>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</si>
  <si>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</si>
  <si>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</si>
  <si>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</si>
  <si>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</si>
  <si>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</si>
  <si>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</si>
  <si>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</si>
  <si>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</si>
  <si>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</si>
  <si>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</si>
  <si>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</si>
  <si>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</si>
  <si>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</si>
  <si>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</si>
  <si>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</si>
  <si>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</si>
  <si>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</si>
  <si>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</si>
  <si>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</si>
  <si>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</si>
  <si>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</si>
  <si>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</si>
  <si>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</si>
  <si>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</si>
  <si>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</si>
  <si>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</si>
  <si>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</si>
  <si>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</si>
  <si>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</si>
  <si>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</si>
  <si>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</si>
  <si>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</si>
  <si>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</si>
  <si>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</si>
  <si>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</si>
  <si>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</si>
  <si>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</si>
  <si>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</si>
  <si>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</si>
  <si>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</si>
  <si>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</si>
  <si>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</si>
  <si>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</si>
  <si>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</si>
  <si>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</si>
  <si>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</si>
  <si>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</si>
  <si>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</si>
  <si>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</si>
  <si>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</si>
  <si>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</si>
  <si>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</si>
  <si>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</si>
  <si>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</si>
  <si>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</si>
  <si>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</si>
  <si>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</si>
  <si>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</si>
  <si>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</si>
  <si>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</si>
  <si>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</si>
  <si>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</si>
  <si>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</si>
  <si>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</si>
  <si>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</si>
  <si>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</si>
  <si>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</si>
  <si>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</si>
  <si>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</si>
  <si>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</si>
  <si>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</si>
  <si>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</si>
  <si>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</si>
  <si>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</si>
  <si>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</si>
  <si>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</si>
  <si>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</si>
  <si>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</si>
  <si>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</si>
  <si>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</si>
  <si>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</si>
  <si>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</si>
  <si>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</si>
  <si>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</si>
  <si>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</si>
  <si>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</si>
  <si>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</si>
  <si>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</si>
  <si>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</si>
  <si>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</si>
  <si>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</si>
  <si>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</si>
  <si>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</si>
  <si>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</si>
  <si>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</si>
  <si>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</si>
  <si>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</si>
  <si>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</si>
  <si>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</si>
  <si>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</si>
  <si>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</si>
  <si>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</si>
  <si>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</si>
  <si>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</si>
  <si>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</si>
  <si>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</si>
  <si>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</si>
  <si>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</si>
  <si>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</si>
  <si>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</si>
  <si>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</si>
  <si>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</si>
  <si>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</si>
  <si>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</si>
  <si>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</si>
  <si>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</si>
  <si>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</si>
  <si>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</si>
  <si>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</si>
  <si>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</si>
  <si>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</si>
  <si>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</si>
  <si>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</si>
  <si>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</si>
  <si>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</si>
  <si>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</si>
  <si>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</si>
  <si>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</si>
  <si>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</si>
  <si>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</si>
  <si>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</si>
  <si>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</si>
  <si>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</si>
  <si>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</si>
  <si>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</si>
  <si>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</si>
  <si>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</si>
  <si>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</si>
  <si>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</si>
  <si>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</si>
  <si>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</si>
  <si>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</si>
  <si>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</si>
  <si>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</si>
  <si>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</si>
  <si>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</si>
  <si>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</si>
  <si>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</si>
  <si>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</si>
  <si>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</si>
  <si>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</si>
  <si>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</si>
  <si>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</si>
  <si>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</si>
  <si>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</si>
  <si>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</si>
  <si>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</si>
  <si>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</si>
  <si>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</si>
  <si>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</si>
  <si>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</si>
  <si>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</si>
  <si>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</si>
  <si>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</si>
  <si>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</si>
  <si>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</si>
  <si>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</si>
  <si>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</si>
  <si>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</si>
  <si>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</si>
  <si>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</si>
  <si>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</si>
  <si>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</si>
  <si>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</si>
  <si>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</si>
  <si>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</si>
  <si>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</si>
  <si>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</si>
  <si>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</si>
  <si>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</si>
  <si>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</si>
  <si>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</si>
  <si>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</si>
  <si>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</si>
  <si>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</si>
  <si>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</si>
  <si>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</si>
  <si>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</si>
  <si>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</si>
  <si>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</si>
  <si>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</si>
  <si>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</si>
  <si>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</si>
  <si>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</si>
  <si>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</si>
  <si>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</si>
  <si>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</si>
  <si>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</si>
  <si>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</si>
  <si>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</si>
  <si>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</si>
  <si>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</si>
  <si>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</si>
  <si>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</si>
  <si>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</si>
  <si>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</si>
  <si>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</si>
  <si>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</si>
  <si>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</si>
  <si>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</si>
  <si>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</si>
  <si>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</si>
  <si>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</si>
  <si>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</si>
  <si>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</si>
  <si>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</si>
  <si>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</si>
  <si>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</si>
  <si>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</si>
  <si>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</si>
  <si>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</si>
  <si>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</si>
  <si>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</si>
  <si>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</si>
  <si>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</si>
  <si>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</si>
  <si>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</si>
  <si>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</si>
  <si>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</si>
  <si>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</si>
  <si>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</si>
  <si>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</si>
  <si>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</si>
  <si>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</si>
  <si>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</si>
  <si>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</si>
  <si>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</si>
  <si>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</si>
  <si>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</si>
  <si>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</si>
  <si>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</si>
  <si>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</si>
  <si>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</si>
  <si>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</si>
  <si>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</si>
  <si>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</si>
  <si>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</si>
  <si>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</si>
  <si>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</si>
  <si>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</si>
  <si>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</si>
  <si>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</si>
  <si>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</si>
  <si>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</si>
  <si>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</si>
  <si>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</si>
  <si>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</si>
  <si>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</si>
  <si>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</si>
  <si>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</si>
  <si>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</si>
  <si>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</si>
  <si>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</si>
  <si>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</si>
  <si>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</si>
  <si>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</si>
  <si>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</si>
  <si>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</si>
  <si>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</si>
  <si>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</si>
  <si>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</si>
  <si>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</si>
  <si>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</si>
  <si>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</si>
  <si>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</si>
  <si>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</si>
  <si>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</si>
  <si>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</si>
  <si>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</si>
  <si>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</si>
  <si>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</si>
  <si>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</si>
  <si>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</si>
  <si>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</si>
  <si>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</si>
  <si>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</si>
  <si>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</si>
  <si>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</si>
  <si>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</si>
  <si>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</si>
  <si>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</si>
  <si>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</si>
  <si>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</si>
  <si>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</si>
  <si>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</si>
  <si>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</si>
  <si>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</si>
  <si>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</si>
  <si>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</si>
  <si>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</si>
  <si>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</si>
  <si>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</si>
  <si>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</si>
  <si>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</si>
  <si>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</si>
  <si>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</si>
  <si>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</si>
  <si>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</si>
  <si>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</si>
  <si>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</si>
  <si>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</si>
  <si>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</si>
  <si>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</si>
  <si>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</si>
  <si>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</si>
  <si>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</si>
  <si>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</si>
  <si>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</si>
  <si>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</si>
  <si>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</si>
  <si>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</si>
  <si>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</si>
  <si>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</si>
  <si>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</si>
  <si>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</si>
  <si>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</si>
  <si>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</si>
  <si>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</si>
  <si>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</si>
  <si>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</si>
  <si>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</si>
  <si>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</si>
  <si>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</si>
  <si>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</si>
  <si>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</si>
  <si>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</si>
  <si>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</si>
  <si>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</si>
  <si>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</si>
  <si>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</si>
  <si>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</si>
  <si>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</si>
  <si>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</si>
  <si>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</si>
  <si>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</si>
  <si>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</si>
  <si>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</si>
  <si>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</si>
  <si>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</si>
  <si>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</si>
  <si>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</si>
  <si>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</si>
  <si>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</si>
  <si>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</si>
  <si>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</si>
  <si>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</si>
  <si>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</si>
  <si>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</si>
  <si>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</si>
  <si>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</si>
  <si>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</si>
  <si>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</si>
  <si>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</si>
  <si>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</si>
  <si>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</si>
  <si>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</si>
  <si>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</si>
  <si>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</si>
  <si>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</si>
  <si>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</si>
  <si>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</si>
  <si>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</si>
  <si>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</si>
  <si>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</si>
  <si>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</si>
  <si>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</si>
  <si>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</si>
  <si>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</si>
  <si>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</si>
  <si>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</si>
  <si>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</si>
  <si>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</si>
  <si>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</si>
  <si>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</si>
  <si>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</si>
  <si>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</si>
  <si>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</si>
  <si>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</si>
  <si>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</si>
  <si>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</si>
  <si>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</si>
  <si>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</si>
  <si>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</si>
  <si>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</si>
  <si>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</si>
  <si>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</si>
  <si>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</si>
  <si>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</si>
  <si>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</si>
  <si>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</si>
  <si>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</si>
  <si>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</si>
  <si>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</si>
  <si>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</si>
  <si>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</si>
  <si>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</si>
  <si>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</si>
  <si>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</si>
  <si>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</si>
  <si>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</si>
  <si>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</si>
  <si>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</si>
  <si>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</si>
  <si>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</si>
  <si>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</si>
  <si>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</si>
  <si>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</si>
  <si>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</si>
  <si>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</si>
  <si>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</si>
  <si>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</si>
  <si>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</si>
  <si>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</si>
  <si>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</si>
  <si>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</si>
  <si>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</si>
  <si>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</si>
  <si>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</si>
  <si>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</si>
  <si>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</si>
  <si>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</si>
  <si>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</si>
  <si>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</si>
  <si>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</si>
  <si>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</si>
  <si>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</si>
  <si>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</si>
  <si>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</si>
  <si>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</si>
  <si>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</si>
  <si>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</si>
  <si>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</si>
  <si>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</si>
  <si>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</si>
  <si>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</si>
  <si>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</si>
  <si>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</si>
  <si>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</si>
  <si>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</si>
  <si>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</si>
  <si>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</si>
  <si>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</si>
  <si>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</si>
  <si>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</si>
  <si>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</si>
  <si>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</si>
  <si>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</si>
  <si>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</si>
  <si>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</si>
  <si>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</si>
  <si>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</si>
  <si>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</si>
  <si>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</si>
  <si>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</si>
  <si>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</si>
  <si>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</si>
  <si>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</si>
  <si>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</si>
  <si>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</si>
  <si>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</si>
  <si>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</si>
  <si>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</si>
  <si>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</si>
  <si>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</si>
  <si>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</si>
  <si>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</si>
  <si>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</si>
  <si>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</si>
  <si>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</si>
  <si>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</si>
  <si>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</si>
  <si>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</si>
  <si>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</si>
  <si>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</si>
  <si>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</si>
  <si>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</si>
  <si>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</si>
  <si>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</si>
  <si>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</si>
  <si>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</si>
  <si>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</si>
  <si>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</si>
  <si>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</si>
  <si>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</si>
  <si>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</si>
  <si>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</si>
  <si>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</si>
  <si>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</si>
  <si>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</si>
  <si>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</si>
  <si>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</si>
  <si>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</si>
  <si>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</si>
  <si>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</si>
  <si>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</si>
  <si>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</si>
  <si>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</si>
  <si>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</si>
  <si>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</si>
  <si>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</si>
  <si>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</si>
  <si>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</si>
  <si>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</si>
  <si>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</si>
  <si>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</si>
  <si>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</si>
  <si>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</si>
  <si>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</si>
  <si>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</si>
  <si>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</si>
  <si>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</si>
  <si>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</si>
  <si>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</si>
  <si>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</si>
  <si>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</si>
  <si>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</si>
  <si>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</si>
  <si>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</si>
  <si>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</si>
  <si>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</si>
  <si>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</si>
  <si>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</si>
  <si>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</si>
  <si>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</si>
  <si>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</si>
  <si>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</si>
  <si>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</si>
  <si>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</si>
  <si>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</si>
  <si>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</si>
  <si>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</si>
  <si>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</si>
  <si>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</si>
  <si>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</si>
  <si>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</si>
  <si>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</si>
  <si>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</si>
  <si>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</si>
  <si>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</si>
  <si>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</si>
  <si>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</si>
  <si>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</si>
  <si>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</si>
  <si>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</si>
  <si>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</si>
  <si>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</si>
  <si>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</si>
  <si>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</si>
  <si>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</si>
  <si>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</si>
  <si>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</si>
  <si>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</si>
  <si>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</si>
  <si>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</si>
  <si>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</si>
  <si>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</si>
  <si>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</si>
  <si>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</si>
  <si>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</si>
  <si>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</si>
  <si>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</si>
  <si>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</si>
  <si>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</si>
  <si>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</si>
  <si>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</si>
  <si>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</si>
  <si>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</si>
  <si>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</si>
  <si>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</si>
  <si>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</si>
  <si>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</si>
  <si>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</si>
  <si>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</si>
  <si>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</si>
  <si>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</si>
  <si>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</si>
  <si>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</si>
  <si>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</si>
  <si>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</si>
  <si>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</si>
  <si>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</si>
  <si>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</si>
  <si>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</si>
  <si>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</si>
  <si>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</si>
  <si>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</si>
  <si>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</si>
  <si>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</si>
  <si>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</si>
  <si>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</si>
  <si>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</si>
  <si>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</si>
  <si>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</si>
  <si>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</si>
  <si>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</si>
  <si>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</si>
  <si>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</si>
  <si>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</si>
  <si>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</si>
  <si>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</si>
  <si>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</si>
  <si>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</si>
  <si>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</si>
  <si>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</si>
  <si>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</si>
  <si>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</si>
  <si>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</si>
  <si>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</si>
  <si>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</si>
  <si>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</si>
  <si>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</si>
  <si>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</si>
  <si>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</si>
  <si>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</si>
  <si>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</si>
  <si>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</si>
  <si>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</si>
  <si>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</si>
  <si>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</si>
  <si>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</si>
  <si>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</si>
  <si>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</si>
  <si>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</si>
  <si>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</si>
  <si>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</si>
  <si>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</si>
  <si>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</si>
  <si>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</si>
  <si>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</si>
  <si>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</si>
  <si>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</si>
  <si>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</si>
  <si>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</si>
  <si>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</si>
  <si>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</si>
  <si>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</si>
  <si>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</si>
  <si>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</si>
  <si>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</si>
  <si>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</si>
  <si>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</si>
  <si>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</si>
  <si>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</si>
  <si>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</si>
  <si>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</si>
  <si>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</si>
  <si>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</si>
  <si>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</si>
  <si>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</si>
  <si>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</si>
  <si>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</si>
  <si>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</si>
  <si>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</si>
  <si>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</si>
  <si>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</si>
  <si>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</si>
  <si>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</si>
  <si>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</si>
  <si>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</si>
  <si>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</si>
  <si>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</si>
  <si>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</si>
  <si>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</si>
  <si>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</si>
  <si>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</si>
  <si>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</si>
  <si>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</si>
  <si>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</si>
  <si>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</si>
  <si>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</si>
  <si>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</si>
  <si>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</si>
  <si>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</si>
  <si>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</si>
  <si>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</si>
  <si>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</si>
  <si>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</si>
  <si>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</si>
  <si>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</si>
  <si>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</si>
  <si>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</si>
  <si>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</si>
  <si>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</si>
  <si>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</si>
  <si>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</si>
  <si>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</si>
  <si>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</si>
  <si>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</si>
  <si>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</si>
  <si>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</si>
  <si>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</si>
  <si>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</si>
  <si>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</si>
  <si>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</si>
  <si>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</si>
  <si>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</si>
  <si>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</si>
  <si>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</si>
  <si>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</si>
  <si>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</si>
  <si>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</si>
  <si>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</si>
  <si>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</si>
  <si>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</si>
  <si>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</si>
  <si>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</si>
  <si>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</si>
  <si>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</si>
  <si>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</si>
  <si>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</si>
  <si>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</si>
  <si>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</si>
  <si>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</si>
  <si>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</si>
  <si>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</si>
  <si>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</si>
  <si>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</si>
  <si>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</si>
  <si>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</si>
  <si>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</si>
  <si>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</si>
  <si>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</si>
  <si>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</si>
  <si>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</si>
  <si>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</si>
  <si>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</si>
  <si>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</si>
  <si>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</si>
  <si>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</si>
  <si>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</si>
  <si>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</si>
  <si>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</si>
  <si>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</si>
  <si>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</si>
  <si>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</si>
  <si>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</si>
  <si>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</si>
  <si>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</si>
  <si>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</si>
  <si>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</si>
  <si>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</si>
  <si>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</si>
  <si>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</si>
  <si>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</si>
  <si>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</si>
  <si>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</si>
  <si>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</si>
  <si>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</si>
  <si>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</si>
  <si>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</si>
  <si>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</si>
  <si>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</si>
  <si>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</si>
  <si>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</si>
  <si>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</si>
  <si>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</si>
  <si>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</si>
  <si>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</si>
  <si>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</si>
  <si>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</si>
  <si>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</si>
  <si>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</si>
  <si>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</si>
  <si>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</si>
  <si>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</si>
  <si>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</si>
  <si>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</si>
  <si>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</si>
  <si>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</si>
  <si>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</si>
  <si>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</si>
  <si>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</si>
  <si>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</si>
  <si>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</si>
  <si>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</si>
  <si>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</si>
  <si>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</si>
  <si>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</si>
  <si>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</si>
  <si>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</si>
  <si>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</si>
  <si>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</si>
  <si>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</si>
  <si>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</si>
  <si>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</si>
  <si>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</si>
  <si>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</si>
  <si>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</si>
  <si>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</si>
  <si>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</si>
  <si>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</si>
  <si>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</si>
  <si>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</si>
  <si>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</si>
  <si>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</si>
  <si>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</si>
  <si>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</si>
  <si>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</si>
  <si>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</si>
  <si>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</si>
  <si>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</si>
  <si>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</si>
  <si>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</si>
  <si>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</si>
  <si>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</si>
  <si>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</si>
  <si>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</si>
  <si>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</si>
  <si>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</si>
  <si>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</si>
  <si>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</si>
  <si>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</si>
  <si>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</si>
  <si>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</si>
  <si>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</si>
  <si>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</si>
  <si>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</si>
  <si>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</si>
  <si>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</si>
  <si>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</si>
  <si>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</si>
  <si>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</si>
  <si>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</si>
  <si>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</si>
  <si>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</si>
  <si>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</si>
  <si>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</si>
  <si>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</si>
  <si>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</si>
  <si>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</si>
  <si>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</si>
  <si>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</si>
  <si>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</si>
  <si>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</si>
  <si>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</si>
  <si>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</si>
  <si>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</si>
  <si>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</si>
  <si>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</si>
  <si>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</si>
  <si>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</si>
  <si>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</si>
  <si>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</si>
  <si>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</si>
  <si>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</si>
  <si>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</si>
  <si>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</si>
  <si>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</si>
  <si>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</si>
  <si>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</si>
  <si>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</si>
  <si>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</si>
  <si>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</si>
  <si>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</si>
  <si>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</si>
  <si>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</si>
  <si>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</si>
  <si>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</si>
  <si>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</si>
  <si>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</si>
  <si>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</si>
  <si>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</si>
  <si>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</si>
  <si>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</si>
  <si>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</si>
  <si>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</si>
  <si>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</si>
  <si>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</si>
  <si>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</si>
  <si>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</si>
  <si>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</si>
  <si>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</si>
  <si>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</si>
  <si>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</si>
  <si>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</si>
  <si>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</si>
  <si>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</si>
  <si>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</si>
  <si>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</si>
  <si>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</si>
  <si>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</si>
  <si>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</si>
  <si>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</si>
  <si>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</si>
  <si>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</si>
  <si>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</si>
  <si>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</si>
  <si>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</si>
  <si>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</si>
  <si>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</si>
  <si>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</si>
  <si>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</si>
  <si>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</si>
  <si>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</si>
  <si>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</si>
  <si>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</si>
  <si>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</si>
  <si>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</si>
  <si>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</si>
  <si>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</si>
  <si>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</si>
  <si>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</si>
  <si>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</si>
  <si>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</si>
  <si>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</si>
  <si>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</si>
  <si>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</si>
  <si>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</si>
  <si>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</si>
  <si>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</si>
  <si>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</si>
  <si>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</si>
  <si>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</si>
  <si>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</si>
  <si>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</si>
  <si>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</si>
  <si>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</si>
  <si>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</si>
  <si>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</si>
  <si>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</si>
  <si>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</si>
  <si>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</si>
  <si>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</si>
  <si>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</si>
  <si>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</si>
  <si>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</si>
  <si>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</si>
  <si>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</si>
  <si>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</si>
  <si>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</si>
  <si>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</si>
  <si>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</si>
  <si>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</si>
  <si>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</si>
  <si>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</si>
  <si>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</si>
  <si>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</si>
  <si>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</si>
  <si>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</si>
  <si>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</si>
  <si>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</si>
  <si>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</si>
  <si>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</si>
  <si>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</si>
  <si>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</si>
  <si>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</si>
  <si>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</si>
  <si>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</si>
  <si>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</si>
  <si>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</si>
  <si>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</si>
  <si>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</si>
  <si>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</si>
  <si>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</si>
  <si>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</si>
  <si>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</si>
  <si>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</si>
  <si>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</si>
  <si>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</si>
  <si>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</si>
  <si>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</si>
  <si>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</si>
  <si>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</si>
  <si>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</si>
  <si>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</si>
  <si>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</si>
  <si>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</si>
  <si>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</si>
  <si>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</si>
  <si>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</si>
  <si>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</si>
  <si>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</si>
  <si>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</si>
  <si>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</si>
  <si>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</si>
  <si>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</si>
  <si>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</si>
  <si>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</si>
  <si>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</si>
  <si>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</si>
  <si>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</si>
  <si>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</si>
  <si>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</si>
  <si>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</si>
  <si>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</si>
  <si>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</si>
  <si>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</si>
  <si>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</si>
  <si>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</si>
  <si>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</si>
  <si>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</si>
  <si>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</si>
  <si>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</si>
  <si>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</si>
  <si>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</si>
  <si>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</si>
  <si>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</si>
  <si>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</si>
  <si>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</si>
  <si>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</si>
  <si>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</si>
  <si>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</si>
  <si>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</si>
  <si>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</si>
  <si>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</si>
  <si>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</si>
  <si>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</si>
  <si>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</si>
  <si>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</si>
  <si>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</si>
  <si>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</si>
  <si>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</si>
  <si>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</si>
  <si>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</si>
  <si>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</si>
  <si>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</si>
  <si>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</si>
  <si>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</si>
  <si>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</si>
  <si>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</si>
  <si>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</si>
  <si>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</si>
  <si>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</si>
  <si>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</si>
  <si>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</si>
  <si>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</si>
  <si>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</si>
  <si>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</si>
  <si>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</si>
  <si>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</si>
  <si>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</si>
  <si>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</si>
  <si>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</si>
  <si>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</si>
  <si>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</si>
  <si>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</si>
  <si>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</si>
  <si>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</si>
  <si>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</si>
  <si>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</si>
  <si>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</si>
  <si>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</si>
  <si>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</si>
  <si>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</si>
  <si>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</si>
  <si>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</si>
  <si>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</si>
  <si>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</si>
  <si>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</si>
  <si>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</si>
  <si>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</si>
  <si>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</si>
  <si>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</si>
  <si>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</si>
  <si>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</si>
  <si>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</si>
  <si>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</si>
  <si>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</si>
  <si>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</si>
  <si>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</si>
  <si>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</si>
  <si>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</si>
  <si>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</si>
  <si>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</si>
  <si>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</si>
  <si>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</si>
  <si>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</si>
  <si>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</si>
  <si>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</si>
  <si>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</si>
  <si>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</si>
  <si>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</si>
  <si>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</si>
  <si>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</si>
  <si>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</si>
  <si>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</si>
  <si>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</si>
  <si>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</si>
  <si>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</si>
  <si>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</si>
  <si>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</si>
  <si>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</si>
  <si>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</si>
  <si>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</si>
  <si>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</si>
  <si>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</si>
  <si>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</si>
  <si>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</si>
  <si>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</si>
  <si>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</si>
  <si>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</si>
  <si>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</si>
  <si>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</si>
  <si>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</si>
  <si>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</si>
  <si>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</si>
  <si>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</si>
  <si>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</si>
  <si>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</si>
  <si>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</si>
  <si>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</si>
  <si>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</si>
  <si>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</si>
  <si>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</si>
  <si>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</si>
  <si>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</si>
  <si>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</si>
  <si>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</si>
  <si>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</si>
  <si>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</si>
  <si>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</si>
  <si>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</si>
  <si>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</si>
  <si>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</si>
  <si>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</si>
  <si>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</si>
  <si>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</si>
  <si>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</si>
  <si>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</si>
  <si>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</si>
  <si>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</si>
  <si>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</si>
  <si>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</si>
  <si>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</si>
  <si>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</si>
  <si>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</si>
  <si>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</si>
  <si>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</si>
  <si>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</si>
  <si>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</si>
  <si>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</si>
  <si>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</si>
  <si>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</si>
  <si>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</si>
  <si>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</si>
  <si>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</si>
  <si>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</si>
  <si>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</si>
  <si>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</si>
  <si>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</si>
  <si>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</si>
  <si>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</si>
  <si>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</si>
  <si>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</si>
  <si>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</si>
  <si>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</si>
  <si>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</si>
  <si>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</si>
  <si>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</si>
  <si>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</si>
  <si>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</si>
  <si>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</si>
  <si>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</si>
  <si>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</si>
  <si>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</si>
  <si>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</si>
  <si>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</si>
  <si>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</si>
  <si>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</si>
  <si>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</si>
  <si>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</si>
  <si>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</si>
  <si>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</si>
  <si>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</si>
  <si>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</si>
  <si>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</si>
  <si>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</si>
  <si>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</si>
  <si>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</si>
  <si>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</si>
  <si>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</si>
  <si>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</si>
  <si>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</si>
  <si>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</si>
  <si>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</si>
  <si>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</si>
  <si>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</si>
  <si>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</si>
  <si>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</si>
  <si>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</si>
  <si>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</si>
  <si>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</si>
  <si>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</si>
  <si>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</si>
  <si>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</si>
  <si>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</si>
  <si>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</si>
  <si>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</si>
  <si>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</si>
  <si>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</si>
  <si>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</si>
  <si>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</si>
  <si>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</si>
  <si>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</si>
  <si>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</si>
  <si>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</si>
  <si>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</si>
  <si>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</si>
  <si>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</si>
  <si>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</si>
  <si>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</si>
  <si>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</si>
  <si>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</si>
  <si>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</si>
  <si>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</si>
  <si>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</si>
  <si>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</si>
  <si>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</si>
  <si>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</si>
  <si>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</si>
  <si>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</si>
  <si>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</si>
  <si>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</si>
  <si>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</si>
  <si>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</si>
  <si>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</si>
  <si>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</si>
  <si>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</si>
  <si>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</si>
  <si>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</si>
  <si>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</si>
  <si>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</si>
  <si>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</si>
  <si>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</si>
  <si>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</si>
  <si>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</si>
  <si>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</si>
  <si>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</si>
  <si>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</si>
  <si>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</si>
  <si>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</si>
  <si>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</si>
  <si>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</si>
  <si>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</si>
  <si>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</si>
  <si>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</si>
  <si>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</si>
  <si>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</si>
  <si>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</si>
  <si>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</si>
  <si>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</si>
  <si>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</si>
  <si>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</si>
  <si>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</si>
  <si>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</si>
  <si>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</si>
  <si>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</si>
  <si>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</si>
  <si>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</si>
  <si>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</si>
  <si>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</si>
  <si>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</si>
  <si>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</si>
  <si>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</si>
  <si>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</si>
  <si>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</si>
  <si>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</si>
  <si>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</si>
  <si>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</si>
  <si>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</si>
  <si>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</si>
  <si>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</si>
  <si>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</si>
  <si>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</si>
  <si>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</si>
  <si>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</si>
  <si>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</si>
  <si>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</si>
  <si>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</si>
  <si>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</si>
  <si>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</si>
  <si>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</si>
  <si>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</si>
  <si>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</si>
  <si>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</si>
  <si>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</si>
  <si>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</si>
  <si>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</si>
  <si>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</si>
  <si>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</si>
  <si>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</si>
  <si>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</si>
  <si>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</si>
  <si>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</si>
  <si>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</si>
  <si>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</si>
  <si>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</si>
  <si>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</si>
  <si>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</si>
  <si>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</si>
  <si>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</si>
  <si>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</si>
  <si>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</si>
  <si>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</si>
  <si>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</si>
  <si>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</si>
  <si>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</si>
  <si>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</si>
  <si>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</si>
  <si>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</si>
  <si>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</si>
  <si>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</si>
  <si>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</si>
  <si>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</si>
  <si>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</si>
  <si>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</si>
  <si>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</si>
  <si>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</si>
  <si>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</si>
  <si>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</si>
  <si>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</si>
  <si>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</si>
  <si>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</si>
  <si>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</si>
  <si>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</si>
  <si>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</si>
  <si>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</si>
  <si>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</si>
  <si>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</si>
  <si>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</si>
  <si>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</si>
  <si>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</si>
  <si>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</si>
  <si>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</si>
  <si>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</si>
  <si>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</si>
  <si>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</si>
  <si>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</si>
  <si>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</si>
  <si>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</si>
  <si>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</si>
  <si>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</si>
  <si>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</si>
  <si>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</si>
  <si>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</si>
  <si>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</si>
  <si>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</si>
  <si>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</si>
  <si>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</si>
  <si>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</si>
  <si>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</si>
  <si>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</si>
  <si>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</si>
  <si>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</si>
  <si>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</si>
  <si>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</si>
  <si>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</si>
  <si>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</si>
  <si>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</si>
  <si>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</si>
  <si>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</si>
  <si>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</si>
  <si>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</si>
  <si>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</si>
  <si>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</si>
  <si>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</si>
  <si>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</si>
  <si>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</si>
  <si>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</si>
  <si>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</si>
  <si>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</si>
  <si>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</si>
  <si>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</si>
  <si>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</si>
  <si>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</si>
  <si>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</si>
  <si>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</si>
  <si>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</si>
  <si>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</si>
  <si>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</si>
  <si>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</si>
  <si>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</si>
  <si>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</si>
  <si>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</si>
  <si>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</si>
  <si>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</si>
  <si>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</si>
  <si>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</si>
  <si>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</si>
  <si>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</si>
  <si>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</si>
  <si>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</si>
  <si>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</si>
  <si>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</si>
  <si>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</si>
  <si>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</si>
  <si>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</si>
  <si>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</si>
  <si>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</si>
  <si>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</si>
  <si>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</si>
  <si>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</si>
  <si>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</si>
  <si>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</si>
  <si>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</si>
  <si>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</si>
  <si>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</si>
  <si>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</si>
  <si>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</si>
  <si>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</si>
  <si>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</si>
  <si>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</si>
  <si>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</si>
  <si>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</si>
  <si>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</si>
  <si>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</si>
  <si>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</si>
  <si>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</si>
  <si>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</si>
  <si>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</si>
  <si>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</si>
  <si>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</si>
  <si>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</si>
  <si>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</si>
  <si>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</si>
  <si>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</si>
  <si>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</si>
  <si>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</si>
  <si>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</si>
  <si>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</si>
  <si>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</si>
  <si>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</si>
  <si>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</si>
  <si>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</si>
  <si>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</si>
  <si>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</si>
  <si>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</si>
  <si>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</si>
  <si>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</si>
  <si>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</si>
  <si>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</si>
  <si>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</si>
  <si>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</si>
  <si>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</si>
  <si>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</si>
  <si>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</si>
  <si>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</si>
  <si>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</si>
  <si>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</si>
  <si>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</si>
  <si>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</si>
  <si>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</si>
  <si>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</si>
  <si>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</si>
  <si>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</si>
  <si>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</si>
  <si>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</si>
  <si>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</si>
  <si>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</si>
  <si>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</si>
  <si>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</si>
  <si>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</si>
  <si>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</si>
  <si>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</si>
  <si>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</si>
  <si>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</si>
  <si>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</si>
  <si>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</si>
  <si>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</si>
  <si>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</si>
  <si>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</si>
  <si>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</si>
  <si>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</si>
  <si>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</si>
  <si>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</si>
  <si>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</si>
  <si>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</si>
  <si>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</si>
  <si>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</si>
  <si>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</si>
  <si>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</si>
  <si>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</si>
  <si>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</si>
  <si>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</si>
  <si>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</si>
  <si>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</si>
  <si>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</si>
  <si>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</si>
  <si>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</si>
  <si>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</si>
  <si>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</si>
  <si>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</si>
  <si>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</si>
  <si>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</si>
  <si>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</si>
  <si>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</si>
  <si>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</si>
  <si>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</si>
  <si>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</si>
  <si>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</si>
  <si>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</si>
  <si>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</si>
  <si>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</si>
  <si>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</si>
  <si>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</si>
  <si>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</si>
  <si>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</si>
  <si>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</si>
  <si>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</si>
  <si>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</si>
  <si>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</si>
  <si>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</si>
  <si>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</si>
  <si>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</si>
  <si>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</si>
  <si>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</si>
  <si>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</si>
  <si>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</si>
  <si>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</si>
  <si>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</si>
  <si>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</si>
  <si>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</si>
  <si>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</si>
  <si>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</si>
  <si>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</si>
  <si>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</si>
  <si>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</si>
  <si>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</si>
  <si>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</si>
  <si>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</si>
  <si>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</si>
  <si>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</si>
  <si>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</si>
  <si>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</si>
  <si>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</si>
  <si>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</si>
  <si>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</si>
  <si>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</si>
  <si>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</si>
  <si>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</si>
  <si>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</si>
  <si>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</si>
  <si>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</si>
  <si>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</si>
  <si>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</si>
  <si>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</si>
  <si>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</si>
  <si>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</si>
  <si>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</si>
  <si>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</si>
  <si>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</si>
  <si>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</si>
  <si>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</si>
  <si>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</si>
  <si>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</si>
  <si>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</si>
  <si>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</si>
  <si>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</si>
  <si>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</si>
  <si>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</si>
  <si>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</si>
  <si>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</si>
  <si>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</si>
  <si>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</si>
  <si>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</si>
  <si>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</si>
  <si>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</si>
  <si>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</si>
  <si>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</si>
  <si>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</si>
  <si>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</si>
  <si>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</si>
  <si>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</si>
  <si>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</si>
  <si>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</si>
  <si>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</si>
  <si>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</si>
  <si>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</si>
  <si>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</si>
  <si>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</si>
  <si>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</si>
  <si>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</si>
  <si>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</si>
  <si>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</si>
  <si>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</si>
  <si>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</si>
  <si>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</si>
  <si>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</si>
  <si>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</si>
  <si>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</si>
  <si>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</si>
  <si>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</si>
  <si>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</si>
  <si>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</si>
  <si>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</si>
  <si>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</si>
  <si>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</si>
  <si>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</si>
  <si>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</si>
  <si>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</si>
  <si>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</si>
  <si>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</si>
  <si>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</si>
  <si>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</si>
  <si>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</si>
  <si>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</si>
  <si>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</si>
  <si>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</si>
  <si>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</si>
  <si>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</si>
  <si>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</si>
  <si>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</si>
  <si>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</si>
  <si>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</si>
  <si>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</si>
  <si>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</si>
  <si>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</si>
  <si>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</si>
  <si>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</si>
  <si>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</si>
  <si>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</si>
  <si>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</si>
  <si>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</si>
  <si>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</si>
  <si>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</si>
  <si>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</si>
  <si>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</si>
  <si>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</si>
  <si>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</si>
  <si>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</si>
  <si>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</si>
  <si>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</si>
  <si>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</si>
  <si>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</si>
  <si>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</si>
  <si>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</si>
  <si>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</si>
  <si>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</si>
  <si>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</si>
  <si>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</si>
  <si>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</si>
  <si>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</si>
  <si>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</si>
  <si>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</si>
  <si>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</si>
  <si>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</si>
  <si>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</si>
  <si>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</si>
  <si>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</si>
  <si>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</si>
  <si>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</si>
  <si>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</si>
  <si>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</si>
  <si>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</si>
  <si>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</si>
  <si>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</si>
  <si>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</si>
  <si>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</si>
  <si>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</si>
  <si>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</si>
  <si>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</si>
  <si>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</si>
  <si>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</si>
  <si>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</si>
  <si>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</si>
  <si>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</si>
  <si>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</si>
  <si>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</si>
  <si>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</si>
  <si>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</si>
  <si>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</si>
  <si>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</si>
  <si>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</si>
  <si>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</si>
  <si>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</si>
  <si>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</si>
  <si>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</si>
  <si>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</si>
  <si>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</si>
  <si>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</si>
  <si>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</si>
  <si>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</si>
  <si>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</si>
  <si>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</si>
  <si>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</si>
  <si>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</si>
  <si>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</si>
  <si>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</si>
  <si>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</si>
  <si>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</si>
  <si>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</si>
  <si>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</si>
  <si>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</si>
  <si>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</si>
  <si>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</si>
  <si>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</si>
  <si>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</si>
  <si>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</si>
  <si>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</si>
  <si>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</si>
  <si>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</si>
  <si>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</si>
  <si>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</si>
  <si>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</si>
  <si>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</si>
  <si>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</si>
  <si>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</si>
  <si>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</si>
  <si>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</si>
  <si>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</si>
  <si>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</si>
  <si>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</si>
  <si>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</si>
  <si>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</si>
  <si>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</si>
  <si>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</si>
  <si>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</si>
  <si>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</si>
  <si>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</si>
  <si>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</si>
  <si>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</si>
  <si>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</si>
  <si>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</si>
  <si>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</si>
  <si>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</si>
  <si>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</si>
  <si>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</si>
  <si>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</si>
  <si>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</si>
  <si>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</si>
  <si>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</si>
  <si>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</si>
  <si>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</si>
  <si>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</si>
  <si>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</si>
  <si>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</si>
  <si>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</si>
  <si>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</si>
  <si>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</si>
  <si>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</si>
  <si>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</si>
  <si>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</si>
  <si>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</si>
  <si>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</si>
  <si>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</si>
  <si>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</si>
  <si>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</si>
  <si>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</si>
  <si>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</si>
  <si>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</si>
  <si>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</si>
  <si>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</si>
  <si>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</si>
  <si>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</si>
  <si>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</si>
  <si>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</si>
  <si>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</si>
  <si>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</si>
  <si>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</si>
  <si>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</si>
  <si>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</si>
  <si>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</si>
  <si>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</si>
  <si>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</si>
  <si>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</si>
  <si>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</si>
  <si>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</si>
  <si>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</si>
  <si>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</si>
  <si>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</si>
  <si>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</si>
  <si>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</si>
  <si>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</si>
  <si>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</si>
  <si>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</si>
  <si>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</si>
  <si>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</si>
  <si>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</si>
  <si>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</si>
  <si>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</si>
  <si>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</si>
  <si>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</si>
  <si>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</si>
  <si>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</si>
  <si>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</si>
  <si>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</si>
  <si>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</si>
  <si>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</si>
  <si>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</si>
  <si>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</si>
  <si>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</si>
  <si>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</si>
  <si>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</si>
  <si>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</si>
  <si>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</si>
  <si>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</si>
  <si>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</si>
  <si>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</si>
  <si>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</si>
  <si>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</si>
  <si>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</si>
  <si>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</si>
  <si>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</si>
  <si>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</si>
  <si>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</si>
  <si>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</si>
  <si>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</si>
  <si>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</si>
  <si>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</si>
  <si>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</si>
  <si>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</si>
  <si>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</si>
  <si>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</si>
  <si>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</si>
  <si>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</si>
  <si>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</si>
  <si>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</si>
  <si>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</si>
  <si>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</si>
  <si>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</si>
  <si>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</si>
  <si>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</si>
  <si>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</si>
  <si>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</si>
  <si>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</si>
  <si>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</si>
  <si>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</si>
  <si>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</si>
  <si>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</si>
  <si>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</si>
  <si>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</si>
  <si>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</si>
  <si>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</si>
  <si>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</si>
  <si>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</si>
  <si>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</si>
  <si>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</si>
  <si>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</si>
  <si>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</si>
  <si>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</si>
  <si>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</si>
  <si>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</si>
  <si>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</si>
  <si>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</si>
  <si>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</si>
  <si>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</si>
  <si>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</si>
  <si>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</si>
  <si>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</si>
  <si>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</si>
  <si>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</si>
  <si>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</si>
  <si>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</si>
  <si>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</si>
  <si>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</si>
  <si>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</si>
  <si>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</si>
  <si>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</si>
  <si>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</si>
  <si>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</si>
  <si>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</si>
  <si>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</si>
  <si>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</si>
  <si>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</si>
  <si>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</si>
  <si>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</si>
  <si>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</si>
  <si>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</si>
  <si>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</si>
  <si>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</si>
  <si>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</si>
  <si>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</si>
  <si>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</si>
  <si>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</si>
  <si>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</si>
  <si>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</si>
  <si>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</si>
  <si>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</si>
  <si>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</si>
  <si>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</si>
  <si>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</si>
  <si>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</si>
  <si>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</si>
  <si>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</si>
  <si>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</si>
  <si>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</si>
  <si>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</si>
  <si>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</si>
  <si>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</si>
  <si>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</si>
  <si>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</si>
  <si>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</si>
  <si>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</si>
  <si>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</si>
  <si>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</si>
  <si>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</si>
  <si>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</si>
  <si>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</si>
  <si>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</si>
  <si>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</si>
  <si>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</si>
  <si>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</si>
  <si>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</si>
  <si>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</si>
  <si>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</si>
  <si>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</si>
  <si>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</si>
  <si>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</si>
  <si>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</si>
  <si>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</si>
  <si>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</si>
  <si>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</si>
  <si>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</si>
  <si>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</si>
  <si>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</si>
  <si>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</si>
  <si>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</si>
  <si>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</si>
  <si>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</si>
  <si>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</si>
  <si>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</si>
  <si>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</si>
  <si>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</si>
  <si>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</si>
  <si>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</si>
  <si>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</si>
  <si>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</si>
  <si>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</si>
  <si>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</si>
  <si>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</si>
  <si>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</si>
  <si>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</si>
  <si>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</si>
  <si>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</si>
  <si>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</si>
  <si>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</si>
  <si>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</si>
  <si>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</si>
  <si>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</si>
  <si>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</si>
  <si>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</si>
  <si>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</si>
  <si>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</si>
  <si>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</si>
  <si>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</si>
  <si>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</si>
  <si>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</si>
  <si>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</si>
  <si>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</si>
  <si>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</si>
  <si>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</si>
  <si>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</si>
  <si>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</si>
  <si>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</si>
  <si>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</si>
  <si>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</si>
  <si>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</si>
  <si>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</si>
  <si>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</si>
  <si>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</si>
  <si>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</si>
  <si>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</si>
  <si>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</si>
  <si>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</si>
  <si>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</si>
  <si>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</si>
  <si>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</si>
  <si>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</si>
  <si>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</si>
  <si>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</si>
  <si>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</si>
  <si>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</si>
  <si>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</si>
  <si>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</si>
  <si>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</si>
  <si>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</si>
  <si>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</si>
  <si>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</si>
  <si>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</si>
  <si>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</si>
  <si>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</si>
  <si>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</si>
  <si>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</si>
  <si>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</si>
  <si>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</si>
  <si>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</si>
  <si>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</si>
  <si>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</si>
  <si>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</si>
  <si>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</si>
  <si>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</si>
  <si>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</si>
  <si>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</si>
  <si>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</si>
  <si>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</si>
  <si>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</si>
  <si>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</si>
  <si>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</si>
  <si>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</si>
  <si>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</si>
  <si>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</si>
  <si>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</si>
  <si>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</si>
  <si>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</si>
  <si>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</si>
  <si>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</si>
  <si>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</si>
  <si>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</si>
  <si>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</si>
  <si>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</si>
  <si>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</si>
  <si>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</si>
  <si>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</si>
  <si>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</si>
  <si>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</si>
  <si>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</si>
  <si>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</si>
  <si>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</si>
  <si>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</si>
  <si>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</si>
  <si>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</si>
  <si>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</si>
  <si>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</si>
  <si>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</si>
  <si>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</si>
  <si>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</si>
  <si>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</si>
  <si>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</si>
  <si>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</si>
  <si>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</si>
  <si>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</si>
  <si>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</si>
  <si>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</si>
  <si>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</si>
  <si>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</si>
  <si>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</si>
  <si>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</si>
  <si>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</si>
  <si>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</si>
  <si>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</si>
  <si>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</si>
  <si>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</si>
  <si>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</si>
  <si>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</si>
  <si>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</si>
  <si>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</si>
  <si>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</si>
  <si>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</si>
  <si>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</si>
  <si>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</si>
  <si>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</si>
  <si>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</si>
  <si>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</si>
  <si>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</si>
  <si>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</si>
  <si>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</si>
  <si>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</si>
  <si>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</si>
  <si>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</si>
  <si>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</si>
  <si>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</si>
  <si>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</si>
  <si>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</si>
  <si>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</si>
  <si>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</si>
  <si>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</si>
  <si>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</si>
  <si>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</si>
  <si>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</si>
  <si>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</si>
  <si>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</si>
  <si>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</si>
  <si>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</si>
  <si>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</si>
  <si>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</si>
  <si>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</si>
  <si>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</si>
  <si>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</si>
  <si>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</si>
  <si>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</si>
  <si>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</si>
  <si>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</si>
  <si>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</si>
  <si>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</si>
  <si>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</si>
  <si>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</si>
  <si>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</si>
  <si>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</si>
  <si>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</si>
  <si>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</si>
  <si>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</si>
  <si>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</si>
  <si>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</si>
  <si>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</si>
  <si>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</si>
  <si>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</si>
  <si>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</si>
  <si>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</si>
  <si>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</si>
  <si>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</si>
  <si>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</si>
  <si>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</si>
  <si>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</si>
  <si>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</si>
  <si>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</si>
  <si>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</si>
  <si>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</si>
  <si>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</si>
  <si>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</si>
  <si>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</si>
  <si>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</si>
  <si>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</si>
  <si>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</si>
  <si>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</si>
  <si>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</si>
  <si>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</si>
  <si>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</si>
  <si>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</si>
  <si>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</si>
  <si>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</si>
  <si>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</si>
  <si>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</si>
  <si>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</si>
  <si>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</si>
  <si>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</si>
  <si>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</si>
  <si>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</si>
  <si>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</si>
  <si>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</si>
  <si>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</si>
  <si>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</si>
  <si>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</si>
  <si>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</si>
  <si>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</si>
  <si>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</si>
  <si>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</si>
  <si>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</si>
  <si>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</si>
  <si>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</si>
  <si>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</si>
  <si>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</si>
  <si>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</si>
  <si>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</si>
  <si>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</si>
  <si>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</si>
  <si>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</si>
  <si>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</si>
  <si>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</si>
  <si>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</si>
  <si>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</si>
  <si>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</si>
  <si>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</si>
  <si>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</si>
  <si>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</si>
  <si>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</si>
  <si>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</si>
  <si>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</si>
  <si>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</si>
  <si>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</si>
  <si>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</si>
  <si>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</si>
  <si>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</si>
  <si>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</si>
  <si>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</si>
  <si>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</si>
  <si>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</si>
  <si>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</si>
  <si>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</si>
  <si>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</si>
  <si>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</si>
  <si>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</si>
  <si>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</si>
  <si>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</si>
  <si>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</si>
  <si>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</si>
  <si>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</si>
  <si>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</si>
  <si>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</si>
  <si>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</si>
  <si>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</si>
  <si>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</si>
  <si>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</si>
  <si>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</si>
  <si>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</si>
  <si>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</si>
  <si>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</si>
  <si>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</si>
  <si>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</si>
  <si>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</si>
  <si>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</si>
  <si>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</si>
  <si>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</si>
  <si>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</si>
  <si>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</si>
  <si>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</si>
  <si>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</si>
  <si>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</si>
  <si>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</si>
  <si>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</si>
  <si>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</si>
  <si>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</si>
  <si>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</si>
  <si>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</si>
  <si>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</si>
  <si>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</si>
  <si>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</si>
  <si>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</si>
  <si>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</si>
  <si>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</si>
  <si>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</si>
  <si>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</si>
  <si>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</si>
  <si>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</si>
  <si>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</si>
  <si>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</si>
  <si>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</si>
  <si>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</si>
  <si>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</si>
  <si>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</si>
  <si>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</si>
  <si>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</si>
  <si>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</si>
  <si>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</si>
  <si>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</si>
  <si>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</si>
  <si>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</si>
  <si>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</si>
  <si>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</si>
  <si>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</si>
  <si>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</si>
  <si>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</si>
  <si>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</si>
  <si>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</si>
  <si>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</si>
  <si>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</si>
  <si>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</si>
  <si>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</si>
  <si>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</si>
  <si>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</si>
  <si>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</si>
  <si>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</si>
  <si>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</si>
  <si>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</si>
  <si>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</si>
  <si>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</si>
  <si>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</si>
  <si>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</si>
  <si>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</si>
  <si>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</si>
  <si>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</si>
  <si>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</si>
  <si>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</si>
  <si>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</si>
  <si>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</si>
  <si>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</si>
  <si>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</si>
  <si>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</si>
  <si>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</si>
  <si>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</si>
  <si>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</si>
  <si>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</si>
  <si>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</si>
  <si>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</si>
  <si>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</si>
  <si>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</si>
  <si>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</si>
  <si>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</si>
  <si>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</si>
  <si>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</si>
  <si>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</si>
  <si>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</si>
  <si>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</si>
  <si>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</si>
  <si>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</si>
  <si>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</si>
  <si>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</si>
  <si>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</si>
  <si>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</si>
  <si>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</si>
  <si>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</si>
  <si>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</si>
  <si>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</si>
  <si>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</si>
  <si>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</si>
  <si>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</si>
  <si>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</si>
  <si>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</si>
  <si>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</si>
  <si>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</si>
  <si>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</si>
  <si>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</si>
  <si>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</si>
  <si>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</si>
  <si>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</si>
  <si>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</si>
  <si>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</si>
  <si>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</si>
  <si>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</si>
  <si>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</si>
  <si>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</si>
  <si>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</si>
  <si>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</si>
  <si>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</si>
  <si>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</si>
  <si>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</si>
  <si>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</si>
  <si>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</si>
  <si>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</si>
  <si>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</si>
  <si>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</si>
  <si>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</si>
  <si>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</si>
  <si>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</si>
  <si>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</si>
  <si>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</si>
  <si>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</si>
  <si>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</si>
  <si>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</si>
  <si>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</si>
  <si>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</si>
  <si>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</si>
  <si>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</si>
  <si>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</si>
  <si>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</si>
  <si>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</si>
  <si>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</si>
  <si>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</si>
  <si>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</si>
  <si>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</si>
  <si>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</si>
  <si>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</si>
  <si>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</si>
  <si>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</si>
  <si>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</si>
  <si>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</si>
  <si>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</si>
  <si>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</si>
  <si>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</si>
  <si>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</si>
  <si>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</si>
  <si>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</si>
  <si>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</si>
  <si>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</si>
  <si>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</si>
  <si>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</si>
  <si>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</si>
  <si>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</si>
  <si>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</si>
  <si>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</si>
  <si>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</si>
  <si>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</si>
  <si>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</si>
  <si>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</si>
  <si>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</si>
  <si>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</si>
  <si>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</si>
  <si>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</si>
  <si>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</si>
  <si>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</si>
  <si>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</si>
  <si>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</si>
  <si>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</si>
  <si>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</si>
  <si>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</si>
  <si>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</si>
  <si>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</si>
  <si>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</si>
  <si>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</si>
  <si>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</si>
  <si>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</si>
  <si>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</si>
  <si>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</si>
  <si>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</si>
  <si>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</si>
  <si>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</si>
  <si>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</si>
  <si>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</si>
  <si>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</si>
  <si>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</si>
  <si>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</si>
  <si>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</si>
  <si>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</si>
  <si>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</si>
  <si>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</si>
  <si>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</si>
  <si>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</si>
  <si>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</si>
  <si>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</si>
  <si>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</si>
  <si>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</si>
  <si>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</si>
  <si>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</si>
  <si>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</si>
  <si>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</si>
  <si>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</si>
  <si>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</si>
  <si>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</si>
  <si>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</si>
  <si>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</si>
  <si>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</si>
  <si>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</si>
  <si>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</si>
  <si>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</si>
  <si>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</si>
  <si>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</si>
  <si>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</si>
  <si>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</si>
  <si>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</si>
  <si>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</si>
  <si>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</si>
  <si>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</si>
  <si>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</si>
  <si>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</si>
  <si>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</si>
  <si>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</si>
  <si>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</si>
  <si>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</si>
  <si>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</si>
  <si>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</si>
  <si>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</si>
  <si>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</si>
  <si>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</si>
  <si>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</si>
  <si>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</si>
  <si>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</si>
  <si>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</si>
  <si>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</si>
  <si>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</si>
  <si>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</si>
  <si>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</si>
  <si>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</si>
  <si>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</si>
  <si>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</si>
  <si>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</si>
  <si>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</si>
  <si>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</si>
  <si>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</si>
  <si>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</si>
  <si>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</si>
  <si>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</si>
  <si>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</si>
  <si>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</si>
  <si>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</si>
  <si>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</si>
  <si>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</si>
  <si>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</si>
  <si>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</si>
  <si>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</si>
  <si>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</si>
  <si>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</si>
  <si>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</si>
  <si>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</si>
  <si>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</si>
  <si>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</si>
  <si>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</si>
  <si>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</si>
  <si>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</si>
  <si>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</si>
  <si>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</si>
  <si>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</si>
  <si>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</si>
  <si>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</si>
  <si>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</si>
  <si>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</si>
  <si>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</si>
  <si>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</si>
  <si>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</si>
  <si>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</si>
  <si>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</si>
  <si>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</si>
  <si>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</si>
  <si>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</si>
  <si>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</si>
  <si>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</si>
  <si>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</si>
  <si>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</si>
  <si>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</si>
  <si>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</si>
  <si>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</si>
  <si>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</si>
  <si>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</si>
  <si>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</si>
  <si>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</si>
  <si>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</si>
  <si>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</si>
  <si>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</si>
  <si>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</si>
  <si>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</si>
  <si>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</si>
  <si>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</si>
  <si>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</si>
  <si>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</si>
  <si>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</si>
  <si>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</si>
  <si>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</si>
  <si>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</si>
  <si>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</si>
  <si>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</si>
  <si>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</si>
  <si>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</si>
  <si>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</si>
  <si>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</si>
  <si>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</si>
  <si>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</si>
  <si>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</si>
  <si>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</si>
  <si>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</si>
  <si>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</si>
  <si>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</si>
  <si>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</si>
  <si>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</si>
  <si>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</si>
  <si>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</si>
  <si>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</si>
  <si>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</si>
  <si>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</si>
  <si>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</si>
  <si>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</si>
  <si>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</si>
  <si>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</si>
  <si>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</si>
  <si>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</si>
  <si>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</si>
  <si>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</si>
  <si>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</si>
  <si>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</si>
  <si>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</si>
  <si>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</si>
  <si>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</si>
  <si>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</si>
  <si>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</si>
  <si>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</si>
  <si>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</si>
  <si>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</si>
  <si>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</si>
  <si>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</si>
  <si>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</si>
  <si>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</si>
  <si>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</si>
  <si>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</si>
  <si>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</si>
  <si>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</si>
  <si>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</si>
  <si>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</si>
  <si>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</si>
  <si>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</si>
  <si>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</si>
  <si>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</si>
  <si>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</si>
  <si>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</si>
  <si>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</si>
  <si>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</si>
  <si>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</si>
  <si>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</si>
  <si>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</si>
  <si>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</si>
  <si>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</si>
  <si>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</si>
  <si>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</si>
  <si>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</si>
  <si>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</si>
  <si>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</si>
  <si>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</si>
  <si>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</si>
  <si>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</si>
  <si>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</si>
  <si>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</si>
  <si>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</si>
  <si>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</si>
  <si>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</si>
  <si>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</si>
  <si>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</si>
  <si>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</si>
  <si>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</si>
  <si>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</si>
  <si>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</si>
  <si>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</si>
  <si>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</si>
  <si>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</si>
  <si>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</si>
  <si>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</si>
  <si>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</si>
  <si>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</si>
  <si>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</si>
  <si>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</si>
  <si>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</si>
  <si>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</si>
  <si>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</si>
  <si>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</si>
  <si>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</si>
  <si>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</si>
  <si>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</si>
  <si>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</si>
  <si>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</si>
  <si>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</si>
  <si>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</si>
  <si>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</si>
  <si>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</si>
  <si>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</si>
  <si>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</si>
  <si>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</si>
  <si>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</si>
  <si>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</si>
  <si>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</si>
  <si>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</si>
  <si>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</si>
  <si>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</si>
  <si>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</si>
  <si>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</si>
  <si>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</si>
  <si>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</si>
  <si>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</si>
  <si>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</si>
  <si>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</si>
  <si>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</si>
  <si>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</si>
  <si>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</si>
  <si>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</si>
  <si>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</si>
  <si>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</si>
  <si>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</si>
  <si>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</si>
  <si>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</si>
  <si>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</si>
  <si>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</si>
  <si>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</si>
  <si>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</si>
  <si>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</si>
  <si>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</si>
  <si>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</si>
  <si>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</si>
  <si>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</si>
  <si>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</si>
  <si>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</si>
  <si>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</si>
  <si>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</si>
  <si>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</si>
  <si>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</si>
  <si>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</si>
  <si>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</si>
  <si>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</si>
  <si>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</si>
  <si>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</si>
  <si>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</si>
  <si>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</si>
  <si>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</si>
  <si>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</si>
  <si>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</si>
  <si>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</si>
  <si>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</si>
  <si>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</si>
  <si>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</si>
  <si>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</si>
  <si>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</si>
  <si>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</si>
  <si>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</si>
  <si>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</si>
  <si>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</si>
  <si>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</si>
  <si>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</si>
  <si>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</si>
  <si>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</si>
  <si>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</si>
  <si>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</si>
  <si>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</si>
  <si>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</si>
  <si>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</si>
  <si>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</si>
  <si>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</si>
  <si>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</si>
  <si>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</si>
  <si>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</si>
  <si>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</si>
  <si>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</si>
  <si>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</si>
  <si>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</si>
  <si>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</si>
  <si>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</si>
  <si>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</si>
  <si>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</si>
  <si>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</si>
  <si>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</si>
  <si>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</si>
  <si>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</si>
  <si>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</si>
  <si>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</si>
  <si>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</si>
  <si>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</si>
  <si>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</si>
  <si>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</si>
  <si>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</si>
  <si>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</si>
  <si>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</si>
  <si>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</si>
  <si>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</si>
  <si>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</si>
  <si>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</si>
  <si>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</si>
  <si>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</si>
  <si>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</si>
  <si>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</si>
  <si>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</si>
  <si>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</si>
  <si>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</si>
  <si>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</si>
  <si>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</si>
  <si>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</si>
  <si>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</si>
  <si>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</si>
  <si>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</si>
  <si>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</si>
  <si>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</si>
  <si>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</si>
  <si>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</si>
  <si>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</si>
  <si>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</si>
  <si>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</si>
  <si>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</si>
  <si>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</si>
  <si>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</si>
  <si>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</si>
  <si>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</si>
  <si>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</si>
  <si>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</si>
  <si>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</si>
  <si>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</si>
  <si>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</si>
  <si>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</si>
  <si>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</si>
  <si>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</si>
  <si>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</si>
  <si>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</si>
  <si>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</si>
  <si>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</si>
  <si>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</si>
  <si>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</si>
  <si>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</si>
  <si>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</si>
  <si>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</si>
  <si>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</si>
  <si>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</si>
  <si>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</si>
  <si>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</si>
  <si>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</si>
  <si>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</si>
  <si>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</si>
  <si>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</si>
  <si>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</si>
  <si>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</si>
  <si>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</si>
  <si>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</si>
  <si>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</si>
  <si>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</si>
  <si>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</si>
  <si>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</si>
  <si>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</si>
  <si>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</si>
  <si>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</si>
  <si>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</si>
  <si>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</si>
  <si>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</si>
  <si>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</si>
  <si>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</si>
  <si>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</si>
  <si>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</si>
  <si>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</si>
  <si>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</si>
  <si>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</si>
  <si>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</si>
  <si>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</si>
  <si>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</si>
  <si>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</si>
  <si>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</si>
  <si>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</si>
  <si>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</si>
  <si>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</si>
  <si>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</si>
  <si>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</si>
  <si>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</si>
  <si>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</si>
  <si>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</si>
  <si>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</si>
  <si>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</si>
  <si>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</si>
  <si>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</si>
  <si>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</si>
  <si>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</si>
  <si>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</si>
  <si>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</si>
  <si>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</si>
  <si>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</si>
  <si>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</si>
  <si>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</si>
  <si>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</si>
  <si>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</si>
  <si>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</si>
  <si>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</si>
  <si>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</si>
  <si>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</si>
  <si>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</si>
  <si>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</si>
  <si>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</si>
  <si>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</si>
  <si>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</si>
  <si>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</si>
  <si>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</si>
  <si>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</si>
  <si>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</si>
  <si>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</si>
  <si>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</si>
  <si>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</si>
  <si>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</si>
  <si>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</si>
  <si>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</si>
  <si>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</si>
  <si>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</si>
  <si>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</si>
  <si>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</si>
  <si>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</si>
  <si>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</si>
  <si>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</si>
  <si>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</si>
  <si>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</si>
  <si>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</si>
  <si>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</si>
  <si>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</si>
  <si>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</si>
  <si>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</si>
  <si>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</si>
  <si>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</si>
  <si>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</si>
  <si>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</si>
  <si>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</si>
  <si>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</si>
  <si>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</si>
  <si>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</si>
  <si>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</si>
  <si>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</si>
  <si>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</si>
  <si>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</si>
  <si>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</si>
  <si>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</si>
  <si>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</si>
  <si>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</si>
  <si>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</si>
  <si>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</si>
  <si>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</si>
  <si>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</si>
  <si>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</si>
  <si>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</si>
  <si>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</si>
  <si>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</si>
  <si>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</si>
  <si>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</si>
  <si>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</si>
  <si>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</si>
  <si>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</si>
  <si>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</si>
  <si>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</si>
  <si>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</si>
  <si>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</si>
  <si>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</si>
  <si>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</si>
  <si>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</si>
  <si>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</si>
  <si>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</si>
  <si>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</si>
  <si>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</si>
  <si>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</si>
  <si>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</si>
  <si>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</si>
  <si>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</si>
  <si>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</si>
  <si>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</si>
  <si>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</si>
  <si>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</si>
  <si>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</si>
  <si>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</si>
  <si>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</si>
  <si>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</si>
  <si>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</si>
  <si>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</si>
  <si>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</si>
  <si>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</si>
  <si>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</si>
  <si>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</si>
  <si>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</si>
  <si>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</si>
  <si>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</si>
  <si>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</si>
  <si>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</si>
  <si>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</si>
  <si>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</si>
  <si>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</si>
  <si>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</si>
  <si>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</si>
  <si>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</si>
  <si>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</si>
  <si>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</si>
  <si>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</si>
  <si>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</si>
  <si>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</si>
  <si>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</si>
  <si>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</si>
  <si>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</si>
  <si>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</si>
  <si>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</si>
  <si>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</si>
  <si>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</si>
  <si>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</si>
  <si>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</si>
  <si>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</si>
  <si>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</si>
  <si>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</si>
  <si>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</si>
  <si>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</si>
  <si>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</si>
  <si>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</si>
  <si>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</si>
  <si>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</si>
  <si>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</si>
  <si>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</si>
  <si>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</si>
  <si>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</si>
  <si>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</si>
  <si>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</si>
  <si>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</si>
  <si>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</si>
  <si>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</si>
  <si>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</si>
  <si>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</si>
  <si>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</si>
  <si>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</si>
  <si>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</si>
  <si>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</si>
  <si>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</si>
  <si>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</si>
  <si>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</si>
  <si>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</si>
  <si>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</si>
  <si>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</si>
  <si>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</si>
  <si>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</si>
  <si>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</si>
  <si>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</si>
  <si>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</si>
  <si>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</si>
  <si>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</si>
  <si>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</si>
  <si>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</si>
  <si>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</si>
  <si>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</si>
  <si>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</si>
  <si>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</si>
  <si>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</si>
  <si>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</si>
  <si>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</si>
  <si>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</si>
  <si>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</si>
  <si>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</si>
  <si>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</si>
  <si>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</si>
  <si>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</si>
  <si>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</si>
  <si>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</si>
  <si>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</si>
  <si>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</si>
  <si>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</si>
  <si>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</si>
  <si>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</si>
  <si>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</si>
  <si>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</si>
  <si>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</si>
  <si>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</si>
  <si>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</si>
  <si>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</si>
  <si>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</si>
  <si>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</si>
  <si>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</si>
  <si>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</si>
  <si>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</si>
  <si>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</si>
  <si>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</si>
  <si>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</si>
  <si>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</si>
  <si>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</si>
  <si>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</si>
  <si>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</si>
  <si>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</si>
  <si>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</si>
  <si>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</si>
  <si>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</si>
  <si>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</si>
  <si>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</si>
  <si>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</si>
  <si>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</si>
  <si>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</si>
  <si>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</si>
  <si>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</si>
  <si>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</si>
  <si>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</si>
  <si>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</si>
  <si>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</si>
  <si>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</si>
  <si>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</si>
  <si>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</si>
  <si>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</si>
  <si>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</si>
  <si>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</si>
  <si>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</si>
  <si>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</si>
  <si>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</si>
  <si>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</si>
  <si>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</si>
  <si>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</si>
  <si>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</si>
  <si>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</si>
  <si>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</si>
  <si>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</si>
  <si>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</si>
  <si>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</si>
  <si>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</si>
  <si>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</si>
  <si>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</si>
  <si>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</si>
  <si>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</si>
  <si>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</si>
  <si>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</si>
  <si>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</si>
  <si>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</si>
  <si>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</si>
  <si>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</si>
  <si>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</si>
  <si>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</si>
  <si>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</si>
  <si>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</si>
  <si>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</si>
  <si>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</si>
  <si>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</si>
  <si>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</si>
  <si>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</si>
  <si>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</si>
  <si>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</si>
  <si>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</si>
  <si>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</si>
  <si>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</si>
  <si>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</si>
  <si>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</si>
  <si>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</si>
  <si>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</si>
  <si>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</si>
  <si>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</si>
  <si>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</si>
  <si>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</si>
  <si>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</si>
  <si>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</si>
  <si>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</si>
  <si>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</si>
  <si>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</si>
  <si>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</si>
  <si>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</si>
  <si>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</si>
  <si>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</si>
  <si>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</si>
  <si>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</si>
  <si>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</si>
  <si>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</si>
  <si>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</si>
  <si>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</si>
  <si>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</si>
  <si>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</si>
  <si>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</si>
  <si>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</si>
  <si>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</si>
  <si>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</si>
  <si>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</si>
  <si>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</si>
  <si>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</si>
  <si>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</si>
  <si>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</si>
  <si>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</si>
  <si>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</si>
  <si>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</si>
  <si>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</si>
  <si>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</si>
  <si>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</si>
  <si>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</si>
  <si>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</si>
  <si>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</si>
  <si>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</si>
  <si>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</si>
  <si>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</si>
  <si>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</si>
  <si>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</si>
  <si>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</si>
  <si>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</si>
  <si>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</si>
  <si>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</si>
  <si>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</si>
  <si>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</si>
  <si>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</si>
  <si>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</si>
  <si>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</si>
  <si>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</si>
  <si>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</si>
  <si>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</si>
  <si>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</si>
  <si>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</si>
  <si>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</si>
  <si>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</si>
  <si>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</si>
  <si>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</si>
  <si>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</si>
  <si>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</si>
  <si>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</si>
  <si>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</si>
  <si>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</si>
  <si>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</si>
  <si>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</si>
  <si>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</si>
  <si>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</si>
  <si>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</si>
  <si>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</si>
  <si>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</si>
  <si>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</si>
  <si>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</si>
  <si>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</si>
  <si>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</si>
  <si>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</si>
  <si>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</si>
  <si>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</si>
  <si>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</si>
  <si>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</si>
  <si>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</si>
  <si>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</si>
  <si>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</si>
  <si>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</si>
  <si>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</si>
  <si>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</si>
  <si>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</si>
  <si>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</si>
  <si>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</si>
  <si>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</si>
  <si>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</si>
  <si>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</si>
  <si>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</si>
  <si>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</si>
  <si>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</si>
  <si>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</si>
  <si>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</si>
  <si>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</si>
  <si>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</si>
  <si>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</si>
  <si>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</si>
  <si>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</si>
  <si>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</si>
  <si>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</si>
  <si>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</si>
  <si>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</si>
  <si>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</si>
  <si>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</si>
  <si>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</si>
  <si>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</si>
  <si>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</si>
  <si>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</si>
  <si>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</si>
  <si>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</si>
  <si>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</si>
  <si>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</si>
  <si>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</si>
  <si>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</si>
  <si>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</si>
  <si>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</si>
  <si>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</si>
  <si>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</si>
  <si>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</si>
  <si>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</si>
  <si>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</si>
  <si>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</si>
  <si>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</si>
  <si>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</si>
  <si>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</si>
  <si>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</si>
  <si>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</si>
  <si>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</si>
  <si>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</si>
  <si>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</si>
  <si>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</si>
  <si>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</si>
  <si>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</si>
  <si>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</si>
  <si>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</si>
  <si>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</si>
  <si>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</si>
  <si>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</si>
  <si>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</si>
  <si>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</si>
  <si>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</si>
  <si>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</si>
  <si>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</si>
  <si>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</si>
  <si>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</si>
  <si>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</si>
  <si>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</si>
  <si>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</si>
  <si>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</si>
  <si>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</si>
  <si>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</si>
  <si>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</si>
  <si>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</si>
  <si>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</si>
  <si>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</si>
  <si>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</si>
  <si>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</si>
  <si>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</si>
  <si>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</si>
  <si>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</si>
  <si>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</si>
  <si>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</si>
  <si>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</si>
  <si>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</si>
  <si>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</si>
  <si>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</si>
  <si>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</si>
  <si>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</si>
  <si>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</si>
  <si>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</si>
  <si>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</si>
  <si>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</si>
  <si>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</si>
  <si>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</si>
  <si>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</si>
  <si>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</si>
  <si>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</si>
  <si>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</si>
  <si>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</si>
  <si>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</si>
  <si>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</si>
  <si>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</si>
  <si>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</si>
  <si>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</si>
  <si>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</si>
  <si>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</si>
  <si>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</si>
  <si>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</si>
  <si>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</si>
  <si>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</si>
  <si>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</si>
  <si>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</si>
  <si>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</si>
  <si>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</si>
  <si>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</si>
  <si>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</si>
  <si>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</si>
  <si>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</si>
  <si>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</si>
  <si>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</si>
  <si>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</si>
  <si>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</si>
  <si>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</si>
  <si>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</si>
  <si>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</si>
  <si>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</si>
  <si>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</si>
  <si>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</si>
  <si>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</si>
  <si>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</si>
  <si>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</si>
  <si>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</si>
  <si>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</si>
  <si>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</si>
  <si>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</si>
  <si>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</si>
  <si>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</si>
  <si>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</si>
  <si>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</si>
  <si>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</si>
  <si>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</si>
  <si>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</si>
  <si>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</si>
  <si>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</si>
  <si>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</si>
  <si>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</si>
  <si>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</si>
  <si>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</si>
  <si>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</si>
  <si>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</si>
  <si>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</si>
  <si>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</si>
  <si>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</si>
  <si>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</si>
  <si>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</si>
  <si>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</si>
  <si>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</si>
  <si>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</si>
  <si>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</si>
  <si>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</si>
  <si>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</si>
  <si>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</si>
  <si>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</si>
  <si>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</si>
  <si>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</si>
  <si>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</si>
  <si>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</si>
  <si>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</si>
  <si>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</si>
  <si>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</si>
  <si>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</si>
  <si>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</si>
  <si>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</si>
  <si>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</si>
  <si>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</si>
  <si>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</si>
  <si>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</si>
  <si>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</si>
  <si>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</si>
  <si>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</si>
  <si>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</si>
  <si>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</si>
  <si>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</si>
  <si>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</si>
  <si>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</si>
  <si>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</si>
  <si>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</si>
  <si>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</si>
  <si>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</si>
  <si>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</si>
  <si>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</si>
  <si>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</si>
  <si>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</si>
  <si>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</si>
  <si>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</si>
  <si>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</si>
  <si>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</si>
  <si>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</si>
  <si>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</si>
  <si>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</si>
  <si>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</si>
  <si>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</si>
  <si>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</si>
  <si>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</si>
  <si>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</si>
  <si>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</si>
  <si>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</si>
  <si>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</si>
  <si>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</si>
  <si>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</si>
  <si>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</si>
  <si>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</si>
  <si>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</si>
  <si>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</si>
  <si>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</si>
  <si>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</si>
  <si>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</si>
  <si>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</si>
  <si>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</si>
  <si>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</si>
  <si>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</si>
  <si>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</si>
  <si>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</si>
  <si>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</si>
  <si>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</si>
  <si>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</si>
  <si>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</si>
  <si>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</si>
  <si>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</si>
  <si>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</si>
  <si>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</si>
  <si>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</si>
  <si>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</si>
  <si>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</si>
  <si>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</si>
  <si>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</si>
  <si>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</si>
  <si>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</si>
  <si>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</si>
  <si>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</si>
  <si>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</si>
  <si>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</si>
  <si>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</si>
  <si>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</si>
  <si>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</si>
  <si>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</si>
  <si>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</si>
  <si>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</si>
  <si>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</si>
  <si>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</si>
  <si>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</si>
  <si>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</si>
  <si>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</si>
  <si>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</si>
  <si>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</si>
  <si>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</si>
  <si>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</si>
  <si>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</si>
  <si>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</si>
  <si>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</si>
  <si>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</si>
  <si>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</si>
  <si>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</si>
  <si>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</si>
  <si>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</si>
  <si>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</si>
  <si>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</si>
  <si>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</si>
  <si>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</si>
  <si>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</si>
  <si>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</si>
  <si>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</si>
  <si>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</si>
  <si>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</si>
  <si>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</si>
  <si>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</si>
  <si>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</si>
  <si>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</si>
  <si>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</si>
  <si>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</si>
  <si>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</si>
  <si>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</si>
  <si>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</si>
  <si>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</si>
  <si>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</si>
  <si>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</si>
  <si>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</si>
  <si>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</si>
  <si>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</si>
  <si>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</si>
  <si>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</si>
  <si>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</si>
  <si>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</si>
  <si>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</si>
  <si>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</si>
  <si>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</si>
  <si>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</si>
  <si>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</si>
  <si>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</si>
  <si>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</si>
  <si>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</si>
  <si>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</si>
  <si>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</si>
  <si>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</si>
  <si>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</si>
  <si>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</si>
  <si>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</si>
  <si>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</si>
  <si>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</si>
  <si>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</si>
  <si>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</si>
  <si>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</si>
  <si>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</si>
  <si>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</si>
  <si>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</si>
  <si>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</si>
  <si>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</si>
  <si>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</si>
  <si>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</si>
  <si>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</si>
  <si>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</si>
  <si>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</si>
  <si>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</si>
  <si>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</si>
  <si>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</si>
  <si>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</si>
  <si>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</si>
  <si>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</si>
  <si>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</si>
  <si>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</si>
  <si>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</si>
  <si>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</si>
  <si>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</si>
  <si>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</si>
  <si>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</si>
  <si>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</si>
  <si>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</si>
  <si>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</si>
  <si>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</si>
  <si>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</si>
  <si>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</si>
  <si>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</si>
  <si>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</si>
  <si>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</si>
  <si>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</si>
  <si>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</si>
  <si>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</si>
  <si>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</si>
  <si>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</si>
  <si>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</si>
  <si>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</si>
  <si>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</si>
  <si>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</si>
  <si>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</si>
  <si>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</si>
  <si>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</si>
  <si>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</si>
  <si>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</si>
  <si>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</si>
  <si>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</si>
  <si>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</si>
  <si>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</si>
  <si>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</si>
  <si>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</si>
  <si>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</si>
  <si>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</si>
  <si>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</si>
  <si>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</si>
  <si>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</si>
  <si>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</si>
  <si>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</si>
  <si>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</si>
  <si>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</si>
  <si>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</si>
  <si>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</si>
  <si>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</si>
  <si>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</si>
  <si>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</si>
  <si>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</si>
  <si>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</si>
  <si>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</si>
  <si>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</si>
  <si>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</si>
  <si>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</si>
  <si>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</si>
  <si>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</si>
  <si>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</si>
  <si>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</si>
  <si>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</si>
  <si>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</si>
  <si>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</si>
  <si>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</si>
  <si>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</si>
  <si>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</si>
  <si>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</si>
  <si>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</si>
  <si>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</si>
  <si>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</si>
  <si>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</si>
  <si>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</si>
  <si>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</si>
  <si>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</si>
  <si>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</si>
  <si>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</si>
  <si>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</si>
  <si>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</si>
  <si>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</si>
  <si>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</si>
  <si>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</si>
  <si>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</si>
  <si>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</si>
  <si>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</si>
  <si>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</si>
  <si>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</si>
  <si>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</si>
  <si>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</si>
  <si>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</si>
  <si>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</si>
  <si>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</si>
  <si>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</si>
  <si>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</si>
  <si>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</si>
  <si>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</si>
  <si>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</si>
  <si>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</si>
  <si>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</si>
  <si>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</si>
  <si>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</si>
  <si>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</si>
  <si>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</si>
  <si>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</si>
  <si>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</si>
  <si>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</si>
  <si>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</si>
  <si>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</si>
  <si>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</si>
  <si>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</si>
  <si>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</si>
  <si>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</si>
  <si>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</si>
  <si>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</si>
  <si>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</si>
  <si>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</si>
  <si>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</si>
  <si>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</si>
  <si>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</si>
  <si>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</si>
  <si>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</si>
  <si>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</si>
  <si>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</si>
  <si>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</si>
  <si>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</si>
  <si>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</si>
  <si>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</si>
  <si>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</si>
  <si>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</si>
  <si>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</si>
  <si>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</si>
  <si>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</si>
  <si>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</si>
  <si>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</si>
  <si>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</si>
  <si>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</si>
  <si>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</si>
  <si>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</si>
  <si>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</si>
  <si>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</si>
  <si>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</si>
  <si>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</si>
  <si>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</si>
  <si>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</si>
  <si>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</si>
  <si>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</si>
  <si>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</si>
  <si>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</si>
  <si>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</si>
  <si>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</si>
  <si>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</si>
  <si>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</si>
  <si>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</si>
  <si>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</si>
  <si>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</si>
  <si>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</si>
  <si>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</si>
  <si>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</si>
  <si>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</si>
  <si>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</si>
  <si>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</si>
  <si>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</si>
  <si>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</si>
  <si>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</si>
  <si>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</si>
  <si>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</si>
  <si>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</si>
  <si>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</si>
  <si>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</si>
  <si>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</si>
  <si>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</si>
  <si>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</si>
  <si>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</si>
  <si>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</si>
  <si>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</si>
  <si>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</si>
  <si>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</si>
  <si>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</si>
  <si>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</si>
  <si>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</si>
  <si>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</si>
  <si>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</si>
  <si>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</si>
  <si>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</si>
  <si>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</si>
  <si>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</si>
  <si>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</si>
  <si>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</si>
  <si>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</si>
  <si>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</si>
  <si>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</si>
  <si>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</si>
  <si>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</si>
  <si>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</si>
  <si>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</si>
  <si>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</si>
  <si>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</si>
  <si>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</si>
  <si>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</si>
  <si>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</si>
  <si>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</si>
  <si>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</si>
  <si>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</si>
  <si>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</si>
  <si>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</si>
  <si>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</si>
  <si>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</si>
  <si>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</si>
  <si>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</si>
  <si>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</si>
  <si>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</si>
  <si>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</si>
  <si>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</si>
  <si>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</si>
  <si>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</si>
  <si>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</si>
  <si>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</si>
  <si>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</si>
  <si>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</si>
  <si>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</si>
  <si>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</si>
  <si>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</si>
  <si>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</si>
  <si>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</si>
  <si>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</si>
  <si>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</si>
  <si>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</si>
  <si>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</si>
  <si>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</si>
  <si>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</si>
  <si>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</si>
  <si>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</si>
  <si>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</si>
  <si>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</si>
  <si>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</si>
  <si>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</si>
  <si>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</si>
  <si>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</si>
  <si>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</si>
  <si>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</si>
  <si>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</si>
  <si>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</si>
  <si>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</si>
  <si>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</si>
  <si>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</si>
  <si>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</si>
  <si>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</si>
  <si>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</si>
  <si>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</si>
  <si>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</si>
  <si>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</si>
  <si>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</si>
  <si>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</si>
  <si>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</si>
  <si>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</si>
  <si>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</si>
  <si>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</si>
  <si>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</si>
  <si>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</si>
  <si>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</si>
  <si>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</si>
  <si>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</si>
  <si>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</si>
  <si>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</si>
  <si>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</si>
  <si>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</si>
  <si>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</si>
  <si>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</si>
  <si>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</si>
  <si>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</si>
  <si>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</si>
  <si>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</si>
  <si>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</si>
  <si>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</si>
  <si>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</si>
  <si>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</si>
  <si>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</si>
  <si>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</si>
  <si>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</si>
  <si>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</si>
  <si>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</si>
  <si>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</si>
  <si>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</si>
  <si>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</si>
  <si>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</si>
  <si>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</si>
  <si>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</si>
  <si>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</si>
  <si>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</si>
  <si>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</si>
  <si>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</si>
  <si>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</si>
  <si>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</si>
  <si>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</si>
  <si>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</si>
  <si>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</si>
  <si>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</si>
  <si>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</si>
  <si>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</si>
  <si>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</si>
  <si>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</si>
  <si>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</si>
  <si>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</si>
  <si>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</si>
  <si>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</si>
  <si>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</si>
  <si>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</si>
  <si>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</si>
  <si>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</si>
  <si>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</si>
  <si>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</si>
  <si>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</si>
  <si>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</si>
  <si>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</si>
  <si>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</si>
  <si>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</si>
  <si>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</si>
  <si>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</si>
  <si>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</si>
  <si>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</si>
  <si>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</si>
  <si>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</si>
  <si>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</si>
  <si>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</si>
  <si>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</si>
  <si>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</si>
  <si>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</si>
  <si>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</si>
  <si>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</si>
  <si>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</si>
  <si>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</si>
  <si>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</si>
  <si>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</si>
  <si>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</si>
  <si>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</si>
  <si>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</si>
  <si>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</si>
  <si>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</si>
  <si>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</si>
  <si>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</si>
  <si>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</si>
  <si>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</si>
  <si>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</si>
  <si>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</si>
  <si>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</si>
  <si>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</si>
  <si>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</si>
  <si>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</si>
  <si>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</si>
  <si>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</si>
  <si>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</si>
  <si>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</si>
  <si>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</si>
  <si>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</si>
  <si>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</si>
  <si>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</si>
  <si>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</si>
  <si>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</si>
  <si>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</si>
  <si>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</si>
  <si>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</si>
  <si>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</si>
  <si>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</si>
  <si>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</si>
  <si>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</si>
  <si>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</si>
  <si>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</si>
  <si>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</si>
  <si>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</si>
  <si>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</si>
  <si>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</si>
  <si>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</si>
  <si>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</si>
  <si>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</si>
  <si>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</si>
  <si>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</si>
  <si>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</si>
  <si>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</si>
  <si>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</si>
  <si>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</si>
  <si>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</si>
  <si>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</si>
  <si>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</si>
  <si>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</si>
  <si>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</si>
  <si>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</si>
  <si>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</si>
  <si>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</si>
  <si>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</si>
  <si>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</si>
  <si>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</si>
  <si>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</si>
  <si>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</si>
  <si>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</si>
  <si>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</si>
  <si>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</si>
  <si>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</si>
  <si>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</si>
  <si>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</si>
  <si>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</si>
  <si>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</si>
  <si>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</si>
  <si>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</si>
  <si>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</si>
  <si>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</si>
  <si>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</si>
  <si>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</si>
  <si>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</si>
  <si>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</si>
  <si>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</si>
  <si>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</si>
  <si>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</si>
  <si>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</si>
  <si>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</si>
  <si>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</si>
  <si>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</si>
  <si>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</si>
  <si>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</si>
  <si>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</si>
  <si>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</si>
  <si>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</si>
  <si>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</si>
  <si>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</si>
  <si>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</si>
  <si>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</si>
  <si>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</si>
  <si>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</si>
  <si>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</si>
  <si>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</si>
  <si>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</si>
  <si>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</si>
  <si>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</si>
  <si>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</si>
  <si>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</si>
  <si>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</si>
  <si>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</si>
  <si>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</si>
  <si>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</si>
  <si>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</si>
  <si>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</si>
  <si>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</si>
  <si>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</si>
  <si>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</si>
  <si>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</si>
  <si>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</si>
  <si>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</si>
  <si>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</si>
  <si>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</si>
  <si>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</si>
  <si>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</si>
  <si>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</si>
  <si>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</si>
  <si>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</si>
  <si>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</si>
  <si>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</si>
  <si>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</si>
  <si>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</si>
  <si>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</si>
  <si>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</si>
  <si>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</si>
  <si>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</si>
  <si>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</si>
  <si>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</si>
  <si>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</si>
  <si>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</si>
  <si>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</si>
  <si>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</si>
  <si>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</si>
  <si>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</si>
  <si>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</si>
  <si>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</si>
  <si>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</si>
  <si>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</si>
  <si>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</si>
  <si>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</si>
  <si>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</si>
  <si>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</si>
  <si>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</si>
  <si>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</si>
  <si>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</si>
  <si>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</si>
  <si>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</si>
  <si>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</si>
  <si>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</si>
  <si>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</si>
  <si>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</si>
  <si>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</si>
  <si>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</si>
  <si>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</si>
  <si>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</si>
  <si>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</si>
  <si>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</si>
  <si>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</si>
  <si>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</si>
  <si>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</si>
  <si>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</si>
  <si>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</si>
  <si>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</si>
  <si>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</si>
  <si>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</si>
  <si>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</si>
  <si>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</si>
  <si>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</si>
  <si>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</si>
  <si>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</si>
  <si>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</si>
  <si>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</si>
  <si>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</si>
  <si>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</si>
  <si>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</si>
  <si>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</si>
  <si>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</si>
  <si>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</si>
  <si>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</si>
  <si>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</si>
  <si>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</si>
  <si>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</si>
  <si>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</si>
  <si>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</si>
  <si>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</si>
  <si>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</si>
  <si>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</si>
  <si>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</si>
  <si>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</si>
  <si>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</si>
  <si>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</si>
  <si>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</si>
  <si>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</si>
  <si>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</si>
  <si>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</si>
  <si>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</si>
  <si>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</si>
  <si>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</si>
  <si>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</si>
  <si>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</si>
  <si>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</si>
  <si>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</si>
  <si>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</si>
  <si>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</si>
  <si>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</si>
  <si>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</si>
  <si>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</si>
  <si>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</si>
  <si>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</si>
  <si>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</si>
  <si>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</si>
  <si>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</si>
  <si>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</si>
  <si>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</si>
  <si>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</si>
  <si>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</si>
  <si>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</si>
  <si>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</si>
  <si>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</si>
  <si>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</si>
  <si>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</si>
  <si>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</si>
  <si>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</si>
  <si>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</si>
  <si>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</si>
  <si>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</si>
  <si>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</si>
  <si>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</si>
  <si>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</si>
  <si>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</si>
  <si>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</si>
  <si>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</si>
  <si>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</si>
  <si>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</si>
  <si>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</si>
  <si>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</si>
  <si>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</si>
  <si>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</si>
  <si>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</si>
  <si>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</si>
  <si>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</si>
  <si>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</si>
  <si>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</si>
  <si>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</si>
  <si>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</si>
  <si>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</si>
  <si>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</si>
  <si>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</si>
  <si>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</si>
  <si>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</si>
  <si>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</si>
  <si>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</si>
  <si>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</si>
  <si>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</si>
  <si>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</si>
  <si>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</si>
  <si>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</si>
  <si>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</si>
  <si>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</si>
  <si>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</si>
  <si>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</si>
  <si>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</si>
  <si>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</si>
  <si>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</si>
  <si>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</si>
  <si>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</si>
  <si>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</si>
  <si>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</si>
  <si>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</si>
  <si>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</si>
  <si>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</si>
  <si>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</si>
  <si>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</si>
  <si>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</si>
  <si>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</si>
  <si>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</si>
  <si>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</si>
  <si>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</si>
  <si>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</si>
  <si>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</si>
  <si>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</si>
  <si>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</si>
  <si>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</si>
  <si>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</si>
  <si>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</si>
  <si>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</si>
  <si>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</si>
  <si>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</si>
  <si>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</si>
  <si>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</si>
  <si>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</si>
  <si>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</si>
  <si>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</si>
  <si>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</si>
  <si>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</si>
  <si>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</si>
  <si>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</si>
  <si>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</si>
  <si>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</si>
  <si>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</si>
  <si>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</si>
  <si>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</si>
  <si>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</si>
  <si>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</si>
  <si>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</si>
  <si>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</si>
  <si>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</si>
  <si>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</si>
  <si>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</si>
  <si>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</si>
  <si>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</si>
  <si>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</si>
  <si>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</si>
  <si>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</si>
  <si>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</si>
  <si>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</si>
  <si>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</si>
  <si>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</si>
  <si>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</si>
  <si>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</si>
  <si>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</si>
  <si>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</si>
  <si>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</si>
  <si>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</si>
  <si>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</si>
  <si>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</si>
  <si>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</si>
  <si>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</si>
  <si>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</si>
  <si>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</si>
  <si>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</si>
  <si>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</si>
  <si>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</si>
  <si>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</si>
  <si>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</si>
  <si>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</si>
  <si>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</si>
  <si>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</si>
  <si>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</si>
  <si>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</si>
  <si>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</si>
  <si>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</si>
  <si>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</si>
  <si>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</si>
  <si>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</si>
  <si>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</si>
  <si>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</si>
  <si>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</si>
  <si>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</si>
  <si>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</si>
  <si>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</si>
  <si>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</si>
  <si>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</si>
  <si>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</si>
  <si>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</si>
  <si>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</si>
  <si>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</si>
  <si>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</si>
  <si>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</si>
  <si>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</si>
  <si>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</si>
  <si>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</si>
  <si>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</si>
  <si>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</si>
  <si>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</si>
  <si>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</si>
  <si>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</si>
  <si>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</si>
  <si>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</si>
  <si>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</si>
  <si>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</si>
  <si>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</si>
  <si>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</si>
  <si>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</si>
  <si>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</si>
  <si>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</si>
  <si>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</si>
  <si>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</si>
  <si>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</si>
  <si>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</si>
  <si>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</si>
  <si>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</si>
  <si>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</si>
  <si>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</si>
  <si>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</si>
  <si>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</si>
  <si>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</si>
  <si>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</si>
  <si>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</si>
  <si>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</si>
  <si>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</si>
  <si>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</si>
  <si>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</si>
  <si>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</si>
  <si>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</si>
  <si>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</si>
  <si>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</si>
  <si>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</si>
  <si>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</si>
  <si>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</si>
  <si>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</si>
  <si>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</si>
  <si>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</si>
  <si>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</si>
  <si>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</si>
  <si>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</si>
  <si>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</si>
  <si>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</si>
  <si>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</si>
  <si>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</si>
  <si>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</si>
  <si>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</si>
  <si>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</si>
  <si>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</si>
  <si>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</si>
  <si>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</si>
  <si>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</si>
  <si>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</si>
  <si>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</si>
  <si>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</si>
  <si>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</si>
  <si>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</si>
  <si>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</si>
  <si>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</si>
  <si>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</si>
  <si>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</si>
  <si>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</si>
  <si>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</si>
  <si>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</si>
  <si>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</si>
  <si>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</si>
  <si>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</si>
  <si>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</si>
  <si>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</si>
  <si>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</si>
  <si>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</si>
  <si>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</si>
  <si>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</si>
  <si>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</si>
  <si>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</si>
  <si>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</si>
  <si>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</si>
  <si>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</si>
  <si>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</si>
  <si>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</si>
  <si>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</si>
  <si>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</si>
  <si>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</si>
  <si>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</si>
  <si>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</si>
  <si>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</si>
  <si>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</si>
  <si>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</si>
  <si>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</si>
  <si>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</si>
  <si>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</si>
  <si>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</si>
  <si>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</si>
  <si>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</si>
  <si>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</si>
  <si>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</si>
  <si>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</si>
  <si>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</si>
  <si>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</si>
  <si>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</si>
  <si>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</si>
  <si>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</si>
  <si>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</si>
  <si>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</si>
  <si>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</si>
  <si>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</si>
  <si>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</si>
  <si>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</si>
  <si>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</si>
  <si>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</si>
  <si>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</si>
  <si>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</si>
  <si>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</si>
  <si>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</si>
  <si>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</si>
  <si>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</si>
  <si>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</si>
  <si>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</si>
  <si>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</si>
  <si>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</si>
  <si>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</si>
  <si>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</si>
  <si>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</si>
  <si>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</si>
  <si>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</si>
  <si>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</si>
  <si>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</si>
  <si>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</si>
  <si>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</si>
  <si>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</si>
  <si>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</si>
  <si>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</si>
  <si>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</si>
  <si>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</si>
  <si>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</si>
  <si>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</si>
  <si>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</si>
  <si>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</si>
  <si>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</si>
  <si>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</si>
  <si>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</si>
  <si>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</si>
  <si>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</si>
  <si>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</si>
  <si>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</si>
  <si>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</si>
  <si>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</si>
  <si>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</si>
  <si>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</si>
  <si>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</si>
  <si>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</si>
  <si>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</si>
  <si>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</si>
  <si>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</si>
  <si>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</si>
  <si>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</si>
  <si>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</si>
  <si>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</si>
  <si>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</si>
  <si>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</si>
  <si>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</si>
  <si>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</si>
  <si>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</si>
  <si>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</si>
  <si>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</si>
  <si>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</si>
  <si>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</si>
  <si>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</si>
  <si>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</si>
  <si>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</si>
  <si>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</si>
  <si>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</si>
  <si>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</si>
  <si>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</si>
  <si>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</si>
  <si>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</si>
  <si>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</si>
  <si>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</si>
  <si>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</si>
  <si>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</si>
  <si>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</si>
  <si>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</si>
  <si>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</si>
  <si>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</si>
  <si>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</si>
  <si>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</si>
  <si>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</si>
  <si>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</si>
  <si>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</si>
  <si>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</si>
  <si>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</si>
  <si>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</si>
  <si>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</si>
  <si>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</si>
  <si>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</si>
  <si>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</si>
  <si>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</si>
  <si>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</si>
  <si>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</si>
  <si>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</si>
  <si>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</si>
  <si>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</si>
  <si>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</si>
  <si>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</si>
  <si>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</si>
  <si>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</si>
  <si>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</si>
  <si>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</si>
  <si>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</si>
  <si>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</si>
  <si>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</si>
  <si>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</si>
  <si>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</si>
  <si>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</si>
  <si>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</si>
  <si>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</si>
  <si>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</si>
  <si>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</si>
  <si>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</si>
  <si>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</si>
  <si>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</si>
  <si>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</si>
  <si>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</si>
  <si>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</si>
  <si>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</si>
  <si>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</si>
  <si>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</si>
  <si>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</si>
  <si>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</si>
  <si>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</si>
  <si>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</si>
  <si>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</si>
  <si>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</si>
  <si>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</si>
  <si>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</si>
  <si>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</si>
  <si>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</si>
  <si>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</si>
  <si>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</si>
  <si>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</si>
  <si>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</si>
  <si>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</si>
  <si>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</si>
  <si>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</si>
  <si>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</si>
  <si>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</si>
  <si>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</si>
  <si>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</si>
  <si>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</si>
  <si>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</si>
  <si>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</si>
  <si>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</si>
  <si>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</si>
  <si>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</si>
  <si>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</si>
  <si>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</si>
  <si>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</si>
  <si>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</si>
  <si>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</si>
  <si>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</si>
  <si>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</si>
  <si>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</si>
  <si>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</si>
  <si>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</si>
  <si>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</si>
  <si>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</si>
  <si>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</si>
  <si>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</si>
  <si>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</si>
  <si>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</si>
  <si>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</si>
  <si>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</si>
  <si>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</si>
  <si>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</si>
  <si>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</si>
  <si>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</si>
  <si>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</si>
  <si>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</si>
  <si>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</si>
  <si>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</si>
  <si>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</si>
  <si>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</si>
  <si>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</si>
  <si>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</si>
  <si>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</si>
  <si>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</si>
  <si>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</si>
  <si>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</si>
  <si>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</si>
  <si>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</si>
  <si>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</si>
  <si>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</si>
  <si>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</si>
  <si>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</si>
  <si>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</si>
  <si>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</si>
  <si>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</si>
  <si>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</si>
  <si>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</si>
  <si>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</si>
  <si>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</si>
  <si>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</si>
  <si>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</si>
  <si>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</si>
  <si>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</si>
  <si>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</si>
  <si>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</si>
  <si>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</si>
  <si>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</si>
  <si>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</si>
  <si>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</si>
  <si>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</si>
  <si>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</si>
  <si>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</si>
  <si>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</si>
  <si>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</si>
  <si>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</si>
  <si>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</si>
  <si>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</si>
  <si>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</si>
  <si>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</si>
  <si>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</si>
  <si>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</si>
  <si>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</si>
  <si>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</si>
  <si>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</si>
  <si>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</si>
  <si>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</si>
  <si>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</si>
  <si>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</si>
  <si>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</si>
  <si>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</si>
  <si>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</si>
  <si>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</si>
  <si>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</si>
  <si>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</si>
  <si>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</si>
  <si>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</si>
  <si>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</si>
  <si>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</si>
  <si>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</si>
  <si>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</si>
  <si>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</si>
  <si>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</si>
  <si>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</si>
  <si>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</si>
  <si>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</si>
  <si>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</si>
  <si>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</si>
  <si>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</si>
  <si>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</si>
  <si>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</si>
  <si>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</si>
  <si>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</si>
  <si>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</si>
  <si>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</si>
  <si>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</si>
  <si>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</si>
  <si>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</si>
  <si>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</si>
  <si>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</si>
  <si>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</si>
  <si>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</si>
  <si>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</si>
  <si>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</si>
  <si>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</si>
  <si>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</si>
  <si>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</si>
  <si>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</si>
  <si>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</si>
  <si>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</si>
  <si>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</si>
  <si>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</si>
  <si>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</si>
  <si>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</si>
  <si>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</si>
  <si>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</si>
  <si>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</si>
  <si>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</si>
  <si>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</si>
  <si>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</si>
  <si>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</si>
  <si>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</si>
  <si>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</si>
  <si>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</si>
  <si>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</si>
  <si>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</si>
  <si>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</si>
  <si>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</si>
  <si>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</si>
  <si>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</si>
  <si>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</si>
  <si>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</si>
  <si>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</si>
  <si>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</si>
  <si>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</si>
  <si>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</si>
  <si>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</si>
  <si>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</si>
  <si>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</si>
  <si>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</si>
  <si>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</si>
  <si>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</si>
  <si>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</si>
  <si>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</si>
  <si>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</si>
  <si>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</si>
  <si>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</si>
  <si>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</si>
  <si>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</si>
  <si>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</si>
  <si>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</si>
  <si>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</si>
  <si>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</si>
  <si>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</si>
  <si>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</si>
  <si>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</si>
  <si>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</si>
  <si>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</si>
  <si>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</si>
  <si>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</si>
  <si>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</si>
  <si>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</si>
  <si>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</si>
  <si>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</si>
  <si>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</si>
  <si>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</si>
  <si>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</si>
  <si>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</si>
  <si>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</si>
  <si>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</si>
  <si>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</si>
  <si>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</si>
  <si>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</si>
  <si>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</si>
  <si>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</si>
  <si>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</si>
  <si>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</si>
  <si>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</si>
  <si>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</si>
  <si>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</si>
  <si>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</si>
  <si>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</si>
  <si>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</si>
  <si>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</si>
  <si>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</si>
  <si>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</si>
  <si>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</si>
  <si>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</si>
  <si>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</si>
  <si>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</si>
  <si>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</si>
  <si>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</si>
  <si>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</si>
  <si>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</si>
  <si>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</si>
  <si>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</si>
  <si>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</si>
  <si>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</si>
  <si>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</si>
  <si>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</si>
  <si>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</si>
  <si>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</si>
  <si>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</si>
  <si>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</si>
  <si>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</si>
  <si>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</si>
  <si>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</si>
  <si>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</si>
  <si>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</si>
  <si>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</si>
  <si>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</si>
  <si>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</si>
  <si>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</si>
  <si>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</si>
  <si>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</si>
  <si>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</si>
  <si>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</si>
  <si>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</si>
  <si>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</si>
  <si>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</si>
  <si>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</si>
  <si>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</si>
  <si>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</si>
  <si>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</si>
  <si>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</si>
  <si>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</si>
  <si>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</si>
  <si>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</si>
  <si>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</si>
  <si>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</si>
  <si>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</si>
  <si>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</si>
  <si>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</si>
  <si>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</si>
  <si>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</si>
  <si>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</si>
  <si>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</si>
  <si>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</si>
  <si>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</si>
  <si>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</si>
  <si>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</si>
  <si>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</si>
  <si>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</si>
  <si>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</si>
  <si>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</si>
  <si>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</si>
  <si>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</si>
  <si>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</si>
  <si>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</si>
  <si>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</si>
  <si>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</si>
  <si>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</si>
  <si>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</si>
  <si>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</si>
  <si>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</si>
  <si>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</si>
  <si>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</si>
  <si>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</si>
  <si>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</si>
  <si>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</si>
  <si>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</si>
  <si>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</si>
  <si>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</si>
  <si>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</si>
  <si>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</si>
  <si>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</si>
  <si>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</si>
  <si>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</si>
  <si>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</si>
  <si>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</si>
  <si>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</si>
  <si>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</si>
  <si>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</si>
  <si>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</si>
  <si>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</si>
  <si>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</si>
  <si>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</si>
  <si>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</si>
  <si>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</si>
  <si>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</si>
  <si>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</si>
  <si>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</si>
  <si>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</si>
  <si>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</si>
  <si>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</si>
  <si>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</si>
  <si>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</si>
  <si>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</si>
  <si>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</si>
  <si>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</si>
  <si>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</si>
  <si>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</si>
  <si>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</si>
  <si>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</si>
  <si>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</si>
  <si>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</si>
  <si>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</si>
  <si>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</si>
  <si>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</si>
  <si>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</si>
  <si>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</si>
  <si>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</si>
  <si>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</si>
  <si>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</si>
  <si>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</si>
  <si>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</si>
  <si>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</si>
  <si>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</si>
  <si>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</si>
  <si>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</si>
  <si>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</si>
  <si>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</si>
  <si>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</si>
  <si>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</si>
  <si>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</si>
  <si>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</si>
  <si>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</si>
  <si>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</si>
  <si>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</si>
  <si>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</si>
  <si>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</si>
  <si>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</si>
  <si>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</si>
  <si>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</si>
  <si>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</si>
  <si>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</si>
  <si>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</si>
  <si>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</si>
  <si>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</si>
  <si>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</si>
  <si>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</si>
  <si>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</si>
  <si>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</si>
  <si>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</si>
  <si>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</si>
  <si>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</si>
  <si>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</si>
  <si>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</si>
  <si>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</si>
  <si>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</si>
  <si>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</si>
  <si>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</si>
  <si>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</si>
  <si>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</si>
  <si>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</si>
  <si>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</si>
  <si>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</si>
  <si>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</si>
  <si>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</si>
  <si>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</si>
  <si>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</si>
  <si>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</si>
  <si>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</si>
  <si>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</si>
  <si>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</si>
  <si>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</si>
  <si>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</si>
  <si>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</si>
  <si>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</si>
  <si>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</si>
  <si>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</si>
  <si>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</si>
  <si>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</si>
  <si>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</si>
  <si>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</si>
  <si>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</si>
  <si>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</si>
  <si>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</si>
  <si>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</si>
  <si>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</si>
  <si>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</si>
  <si>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</si>
  <si>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</si>
  <si>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</si>
  <si>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</si>
  <si>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</si>
  <si>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</si>
  <si>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</si>
  <si>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</si>
  <si>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</si>
  <si>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</si>
  <si>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</si>
  <si>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</si>
  <si>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</si>
  <si>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</si>
  <si>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</si>
  <si>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</si>
  <si>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</si>
  <si>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</si>
  <si>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</si>
  <si>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</si>
  <si>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</si>
  <si>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</si>
  <si>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</si>
  <si>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</si>
  <si>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</si>
  <si>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</si>
  <si>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</si>
  <si>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</si>
  <si>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</si>
  <si>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</si>
  <si>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</si>
  <si>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</si>
  <si>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</si>
  <si>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</si>
  <si>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</si>
  <si>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</si>
  <si>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</si>
  <si>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</si>
  <si>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</si>
  <si>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</si>
  <si>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</si>
  <si>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</si>
  <si>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</si>
  <si>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</si>
  <si>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</si>
  <si>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</si>
  <si>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</si>
  <si>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</si>
  <si>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</si>
  <si>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</si>
  <si>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</si>
  <si>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</si>
  <si>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</si>
  <si>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</si>
  <si>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</si>
  <si>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</si>
  <si>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</si>
  <si>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</si>
  <si>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</si>
  <si>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</si>
  <si>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</si>
  <si>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</si>
  <si>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</si>
  <si>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</si>
  <si>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</si>
  <si>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</si>
  <si>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</si>
  <si>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</si>
  <si>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</si>
  <si>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</si>
  <si>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</si>
  <si>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</si>
  <si>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</si>
  <si>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</si>
  <si>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</si>
  <si>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</si>
  <si>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</si>
  <si>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</si>
  <si>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</si>
  <si>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</si>
  <si>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</si>
  <si>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</si>
  <si>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</si>
  <si>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</si>
  <si>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</si>
  <si>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</si>
  <si>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</si>
  <si>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</si>
  <si>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</si>
  <si>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</si>
  <si>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</si>
  <si>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</si>
  <si>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</si>
  <si>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</si>
  <si>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</si>
  <si>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</si>
  <si>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</si>
  <si>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</si>
  <si>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</si>
  <si>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</si>
  <si>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</si>
  <si>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</si>
  <si>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</si>
  <si>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</si>
  <si>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</si>
  <si>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</si>
  <si>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</si>
  <si>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</si>
  <si>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</si>
  <si>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</si>
  <si>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</si>
  <si>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</si>
  <si>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</si>
  <si>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</si>
  <si>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</si>
  <si>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</si>
  <si>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</si>
  <si>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</si>
  <si>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</si>
  <si>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</si>
  <si>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</si>
  <si>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</si>
  <si>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</si>
  <si>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</si>
  <si>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</si>
  <si>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</si>
  <si>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</si>
  <si>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</si>
  <si>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</si>
  <si>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</si>
  <si>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</si>
  <si>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</si>
  <si>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</si>
  <si>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</si>
  <si>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</si>
  <si>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</si>
  <si>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</si>
  <si>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</si>
  <si>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</si>
  <si>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</si>
  <si>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</si>
  <si>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</si>
  <si>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</si>
  <si>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</si>
  <si>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</si>
  <si>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</si>
  <si>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</si>
  <si>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</si>
  <si>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</si>
  <si>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</si>
  <si>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</si>
  <si>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</si>
  <si>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</si>
  <si>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</si>
  <si>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</si>
  <si>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</si>
  <si>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</si>
  <si>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</si>
  <si>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</si>
  <si>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</si>
  <si>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</si>
  <si>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</si>
  <si>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</si>
  <si>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</si>
  <si>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</si>
  <si>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</si>
  <si>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</si>
  <si>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</si>
  <si>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</si>
  <si>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</si>
  <si>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</si>
  <si>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</si>
  <si>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</si>
  <si>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</si>
  <si>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</si>
  <si>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</si>
  <si>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</si>
  <si>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</si>
  <si>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</si>
  <si>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</si>
  <si>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</si>
  <si>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</si>
  <si>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</si>
  <si>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</si>
  <si>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</si>
  <si>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</si>
  <si>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</si>
  <si>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</si>
  <si>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</si>
  <si>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</si>
  <si>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</si>
  <si>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</si>
  <si>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</si>
  <si>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</si>
  <si>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</si>
  <si>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</si>
  <si>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</si>
  <si>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</si>
  <si>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</si>
  <si>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</si>
  <si>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</si>
  <si>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</si>
  <si>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</si>
  <si>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</si>
  <si>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</si>
  <si>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</si>
  <si>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</si>
  <si>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</si>
  <si>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</si>
  <si>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</si>
  <si>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</si>
  <si>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</si>
  <si>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</si>
  <si>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</si>
  <si>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</si>
  <si>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</si>
  <si>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</si>
  <si>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</si>
  <si>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</si>
  <si>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</si>
  <si>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</si>
  <si>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</si>
  <si>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</si>
  <si>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</si>
  <si>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</si>
  <si>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</si>
  <si>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</si>
  <si>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</si>
  <si>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</si>
  <si>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</si>
  <si>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</si>
  <si>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</si>
  <si>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</si>
  <si>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</si>
  <si>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</si>
  <si>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</si>
  <si>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</si>
  <si>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</si>
  <si>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</si>
  <si>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</si>
  <si>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</si>
  <si>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</si>
  <si>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</si>
  <si>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</si>
  <si>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</si>
  <si>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</si>
  <si>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</si>
  <si>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</si>
  <si>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</si>
  <si>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</si>
  <si>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</si>
  <si>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</si>
  <si>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</si>
  <si>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</si>
  <si>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</si>
  <si>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</si>
  <si>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</si>
  <si>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</si>
  <si>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</si>
  <si>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</si>
  <si>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</si>
  <si>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</si>
  <si>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</si>
  <si>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</si>
  <si>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</si>
  <si>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</si>
  <si>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</si>
  <si>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</si>
  <si>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</si>
  <si>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</si>
  <si>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</si>
  <si>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</si>
  <si>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</si>
  <si>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</si>
  <si>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</si>
  <si>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</si>
  <si>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</si>
  <si>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</si>
  <si>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</si>
  <si>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</si>
  <si>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</si>
  <si>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</si>
  <si>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</si>
  <si>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</si>
  <si>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</si>
  <si>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</si>
  <si>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</si>
  <si>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</si>
  <si>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</si>
  <si>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</si>
  <si>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</si>
  <si>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</si>
  <si>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</si>
  <si>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</si>
  <si>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</si>
  <si>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</si>
  <si>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</si>
  <si>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</si>
  <si>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</si>
  <si>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</si>
  <si>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</si>
  <si>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</si>
  <si>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</si>
  <si>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</si>
  <si>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</si>
  <si>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</si>
  <si>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</si>
  <si>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</si>
  <si>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</si>
  <si>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</si>
  <si>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</si>
  <si>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</si>
  <si>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</si>
  <si>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</si>
  <si>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</si>
  <si>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</si>
  <si>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</si>
  <si>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</si>
  <si>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</si>
  <si>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</si>
  <si>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</si>
  <si>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</si>
  <si>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</si>
  <si>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</si>
  <si>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</si>
  <si>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</si>
  <si>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</si>
  <si>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</si>
  <si>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</si>
  <si>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</si>
  <si>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</si>
  <si>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</si>
  <si>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</si>
  <si>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</si>
  <si>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</si>
  <si>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</si>
  <si>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</si>
  <si>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</si>
  <si>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</si>
  <si>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</si>
  <si>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</si>
  <si>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</si>
  <si>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</si>
  <si>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</si>
  <si>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</si>
  <si>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</si>
  <si>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</si>
  <si>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</si>
  <si>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</si>
  <si>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</si>
  <si>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</si>
  <si>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</si>
  <si>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</si>
  <si>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</si>
  <si>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</si>
  <si>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</si>
  <si>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</si>
  <si>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</si>
  <si>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</si>
  <si>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</si>
  <si>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</si>
  <si>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</si>
  <si>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</si>
  <si>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</si>
  <si>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</si>
  <si>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</si>
  <si>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</si>
  <si>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</si>
  <si>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</si>
  <si>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</si>
  <si>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</si>
  <si>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</si>
  <si>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</si>
  <si>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</si>
  <si>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</si>
  <si>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</si>
  <si>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</si>
  <si>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</si>
  <si>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</si>
  <si>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</si>
  <si>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</si>
  <si>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</si>
  <si>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</si>
  <si>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</si>
  <si>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</si>
  <si>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</si>
  <si>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</si>
  <si>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</si>
  <si>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</si>
  <si>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</si>
  <si>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</si>
  <si>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</si>
  <si>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</si>
  <si>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</si>
  <si>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</si>
  <si>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</si>
  <si>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</si>
  <si>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</si>
  <si>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</si>
  <si>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</si>
  <si>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</si>
  <si>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</si>
  <si>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</si>
  <si>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</si>
  <si>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</si>
  <si>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</si>
  <si>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</si>
  <si>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</si>
  <si>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</si>
  <si>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</si>
  <si>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</si>
  <si>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</si>
  <si>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</si>
  <si>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</si>
  <si>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</si>
  <si>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</si>
  <si>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</si>
  <si>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</si>
  <si>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</si>
  <si>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</si>
  <si>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</si>
  <si>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</si>
  <si>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</si>
  <si>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</si>
  <si>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</si>
  <si>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</si>
  <si>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</si>
  <si>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</si>
  <si>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</si>
  <si>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</si>
  <si>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</si>
  <si>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</si>
  <si>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</si>
  <si>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</si>
  <si>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</si>
  <si>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</si>
  <si>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</si>
  <si>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</si>
  <si>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</si>
  <si>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</si>
  <si>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</si>
  <si>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</si>
  <si>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</si>
  <si>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</si>
  <si>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</si>
  <si>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</si>
  <si>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</si>
  <si>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</si>
  <si>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</si>
  <si>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</si>
  <si>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</si>
  <si>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</si>
  <si>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</si>
  <si>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</si>
  <si>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</si>
  <si>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</si>
  <si>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</si>
  <si>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</si>
  <si>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</si>
  <si>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</si>
  <si>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</si>
  <si>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</si>
  <si>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</si>
  <si>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</si>
  <si>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</si>
  <si>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</si>
  <si>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</si>
  <si>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</si>
  <si>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</si>
  <si>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</si>
  <si>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</si>
  <si>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</si>
  <si>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</si>
  <si>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</si>
  <si>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</si>
  <si>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</si>
  <si>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</si>
  <si>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</si>
  <si>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</si>
  <si>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</si>
  <si>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</si>
  <si>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</si>
  <si>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</si>
  <si>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</si>
  <si>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</si>
  <si>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</si>
  <si>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</si>
  <si>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</si>
  <si>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</si>
  <si>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</si>
  <si>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</si>
  <si>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</si>
  <si>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</si>
  <si>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</si>
  <si>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</si>
  <si>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</si>
  <si>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</si>
  <si>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</si>
  <si>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</si>
  <si>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</si>
  <si>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</si>
  <si>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</si>
  <si>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</si>
  <si>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</si>
  <si>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</si>
  <si>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</si>
  <si>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</si>
  <si>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</si>
  <si>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</si>
  <si>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</si>
  <si>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</si>
  <si>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</si>
  <si>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</si>
  <si>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</si>
  <si>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</si>
  <si>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</si>
  <si>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</si>
  <si>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</si>
  <si>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</si>
  <si>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</si>
  <si>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</si>
  <si>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</si>
  <si>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</si>
  <si>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</si>
  <si>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</si>
  <si>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</si>
  <si>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</si>
  <si>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</si>
  <si>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</si>
  <si>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</si>
  <si>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</si>
  <si>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</si>
  <si>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</si>
  <si>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</si>
  <si>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</si>
  <si>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</si>
  <si>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</si>
  <si>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</si>
  <si>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</si>
  <si>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</si>
  <si>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</si>
  <si>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</si>
  <si>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</si>
  <si>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</si>
  <si>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</si>
  <si>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</si>
  <si>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</si>
  <si>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</si>
  <si>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</si>
  <si>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</si>
  <si>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</si>
  <si>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</si>
  <si>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</si>
  <si>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</si>
  <si>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</si>
  <si>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</si>
  <si>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</si>
  <si>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</si>
  <si>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</si>
  <si>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</si>
  <si>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</si>
  <si>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</si>
  <si>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</si>
  <si>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</si>
  <si>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</si>
  <si>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</si>
  <si>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</si>
  <si>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</si>
  <si>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</si>
  <si>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</si>
  <si>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</si>
  <si>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</si>
  <si>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</si>
  <si>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</si>
  <si>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</si>
  <si>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</si>
  <si>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</si>
  <si>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</si>
  <si>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</si>
  <si>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</si>
  <si>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</si>
  <si>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</si>
  <si>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</si>
  <si>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</si>
  <si>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</si>
  <si>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</si>
  <si>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</si>
  <si>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</si>
  <si>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</si>
  <si>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</si>
  <si>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</si>
  <si>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</si>
  <si>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</si>
  <si>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</si>
  <si>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</si>
  <si>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</si>
  <si>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</si>
  <si>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</si>
  <si>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</si>
  <si>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</si>
  <si>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</si>
  <si>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</si>
  <si>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</si>
  <si>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</si>
  <si>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</si>
  <si>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</si>
  <si>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</si>
  <si>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</si>
  <si>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</si>
  <si>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</si>
  <si>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</si>
  <si>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</si>
  <si>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</si>
  <si>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</si>
  <si>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</si>
  <si>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</si>
  <si>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</si>
  <si>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</si>
  <si>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</si>
  <si>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</si>
  <si>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</si>
  <si>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</si>
  <si>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</si>
  <si>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</si>
  <si>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</si>
  <si>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</si>
  <si>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</si>
  <si>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</si>
  <si>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</si>
  <si>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</si>
  <si>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</si>
  <si>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</si>
  <si>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</si>
  <si>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</si>
  <si>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</si>
  <si>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</si>
  <si>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</si>
  <si>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</si>
  <si>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</si>
  <si>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</si>
  <si>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</si>
  <si>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</si>
  <si>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</si>
  <si>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</si>
  <si>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</si>
  <si>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</si>
  <si>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</si>
  <si>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</si>
  <si>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</si>
  <si>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</si>
  <si>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</si>
  <si>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</si>
  <si>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</si>
  <si>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</si>
  <si>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</si>
  <si>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</si>
  <si>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</si>
  <si>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</si>
  <si>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</si>
  <si>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</si>
  <si>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</si>
  <si>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</si>
  <si>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</si>
  <si>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</si>
  <si>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</si>
  <si>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</si>
  <si>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</si>
  <si>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</si>
  <si>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</si>
  <si>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</si>
  <si>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</si>
  <si>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</si>
  <si>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</si>
  <si>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</si>
  <si>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</si>
  <si>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</si>
  <si>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</si>
  <si>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</si>
  <si>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</si>
  <si>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</si>
  <si>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</si>
  <si>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</si>
  <si>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</si>
  <si>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</si>
  <si>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</si>
  <si>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</si>
  <si>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</si>
  <si>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</si>
  <si>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</si>
  <si>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</si>
  <si>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</si>
  <si>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</si>
  <si>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</si>
  <si>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</si>
  <si>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</si>
  <si>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</si>
  <si>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</si>
  <si>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</si>
  <si>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</si>
  <si>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</si>
  <si>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</si>
  <si>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</si>
  <si>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</si>
  <si>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</si>
  <si>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</si>
  <si>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</si>
  <si>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</si>
  <si>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</si>
  <si>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</si>
  <si>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</si>
  <si>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</si>
  <si>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</si>
  <si>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</si>
  <si>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</si>
  <si>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</si>
  <si>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</si>
  <si>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</si>
  <si>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</si>
  <si>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</si>
  <si>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</si>
  <si>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</si>
  <si>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</si>
  <si>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</si>
  <si>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</si>
  <si>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</si>
  <si>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</si>
  <si>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</si>
  <si>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</si>
  <si>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</si>
  <si>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</si>
  <si>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</si>
  <si>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</si>
  <si>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</si>
  <si>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</si>
  <si>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</si>
  <si>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</si>
  <si>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</si>
  <si>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</si>
  <si>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</si>
  <si>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</si>
  <si>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</si>
  <si>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</si>
  <si>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</si>
  <si>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</si>
  <si>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</si>
  <si>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</si>
  <si>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</si>
  <si>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</si>
  <si>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</si>
  <si>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</si>
  <si>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</si>
  <si>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</si>
  <si>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</si>
  <si>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</si>
  <si>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</si>
  <si>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</si>
  <si>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</si>
  <si>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</si>
  <si>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</si>
  <si>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</si>
  <si>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</si>
  <si>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</si>
  <si>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</si>
  <si>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</si>
  <si>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</si>
  <si>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</si>
  <si>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</si>
  <si>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</si>
  <si>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</si>
  <si>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</si>
  <si>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</si>
  <si>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</si>
  <si>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</si>
  <si>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</si>
  <si>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</si>
  <si>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</si>
  <si>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</si>
  <si>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</si>
  <si>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</si>
  <si>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</si>
  <si>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</si>
  <si>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</si>
  <si>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</si>
  <si>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</si>
  <si>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</si>
  <si>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</si>
  <si>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</si>
  <si>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</si>
  <si>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</si>
  <si>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</si>
  <si>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</si>
  <si>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</si>
  <si>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</si>
  <si>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</si>
  <si>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</si>
  <si>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</si>
  <si>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</si>
  <si>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</si>
  <si>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</si>
  <si>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</si>
  <si>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</si>
  <si>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</si>
  <si>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</si>
  <si>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</si>
  <si>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</si>
  <si>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</si>
  <si>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</si>
  <si>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</si>
  <si>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</si>
  <si>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</si>
  <si>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</si>
  <si>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</si>
  <si>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</si>
  <si>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</si>
  <si>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</si>
  <si>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</si>
  <si>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</si>
  <si>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</si>
  <si>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</si>
  <si>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</si>
  <si>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</si>
  <si>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</si>
  <si>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</si>
  <si>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</si>
  <si>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</si>
  <si>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</si>
  <si>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</si>
  <si>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</si>
  <si>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</si>
  <si>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</si>
  <si>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</si>
  <si>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</si>
  <si>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</si>
  <si>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</si>
  <si>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</si>
  <si>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</si>
  <si>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</si>
  <si>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</si>
  <si>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</si>
  <si>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</si>
  <si>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</si>
  <si>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</si>
  <si>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</si>
  <si>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</si>
  <si>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</si>
  <si>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</si>
  <si>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</si>
  <si>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</si>
  <si>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</si>
  <si>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</si>
  <si>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</si>
  <si>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</si>
  <si>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</si>
  <si>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</si>
  <si>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</si>
  <si>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</si>
  <si>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</si>
  <si>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</si>
  <si>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</si>
  <si>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</si>
  <si>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</si>
  <si>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</si>
  <si>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</si>
  <si>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</si>
  <si>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</si>
  <si>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</si>
  <si>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</si>
  <si>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</si>
  <si>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</si>
  <si>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</si>
  <si>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</si>
  <si>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</si>
  <si>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</si>
  <si>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</si>
  <si>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</si>
  <si>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</si>
  <si>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</si>
  <si>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</si>
  <si>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</si>
  <si>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</si>
  <si>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</si>
  <si>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</si>
  <si>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</si>
  <si>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</si>
  <si>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</si>
  <si>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</si>
  <si>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</si>
  <si>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</si>
  <si>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</si>
  <si>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</si>
  <si>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</si>
  <si>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</si>
  <si>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</si>
  <si>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</si>
  <si>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</si>
  <si>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</si>
  <si>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</si>
  <si>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</si>
  <si>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</si>
  <si>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</si>
  <si>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</si>
  <si>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</si>
  <si>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</si>
  <si>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</si>
  <si>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</si>
  <si>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</si>
  <si>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</si>
  <si>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</si>
  <si>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</si>
  <si>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</si>
  <si>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</si>
  <si>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</si>
  <si>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</si>
  <si>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</si>
  <si>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</si>
  <si>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</si>
  <si>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</si>
  <si>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</si>
  <si>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</si>
  <si>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</si>
  <si>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</si>
  <si>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</si>
  <si>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</si>
  <si>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</si>
  <si>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</si>
  <si>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</si>
  <si>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</si>
  <si>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</si>
  <si>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</si>
  <si>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</si>
  <si>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</si>
  <si>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</si>
  <si>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</si>
  <si>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</si>
  <si>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</si>
  <si>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</si>
  <si>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</si>
  <si>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</si>
  <si>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</si>
  <si>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</si>
  <si>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</si>
  <si>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</si>
  <si>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</si>
  <si>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</si>
  <si>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</si>
  <si>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</si>
  <si>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</si>
  <si>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</si>
  <si>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</si>
  <si>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</si>
  <si>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</si>
  <si>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</si>
  <si>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</si>
  <si>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</si>
  <si>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</si>
  <si>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</si>
  <si>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</si>
  <si>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</si>
  <si>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</si>
  <si>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</si>
  <si>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</si>
  <si>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</si>
  <si>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</si>
  <si>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</si>
  <si>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</si>
  <si>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</si>
  <si>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</si>
  <si>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</si>
  <si>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</si>
  <si>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</si>
  <si>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</si>
  <si>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</si>
  <si>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</si>
  <si>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</si>
  <si>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</si>
  <si>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</si>
  <si>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</si>
  <si>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</si>
  <si>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</si>
  <si>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</si>
  <si>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</si>
  <si>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</si>
  <si>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</si>
  <si>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</si>
  <si>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</si>
  <si>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</si>
  <si>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</si>
  <si>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</si>
  <si>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</si>
  <si>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</si>
  <si>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</si>
  <si>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</si>
  <si>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</si>
  <si>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</si>
  <si>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</si>
  <si>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</si>
  <si>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</si>
  <si>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</si>
  <si>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</si>
  <si>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</si>
  <si>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</si>
  <si>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</si>
  <si>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</si>
  <si>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</si>
  <si>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</si>
  <si>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</si>
  <si>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</si>
  <si>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</si>
  <si>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</si>
  <si>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</si>
  <si>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</si>
  <si>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</si>
  <si>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</si>
  <si>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</si>
  <si>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</si>
  <si>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</si>
  <si>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</si>
  <si>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</si>
  <si>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</si>
  <si>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</si>
  <si>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</si>
  <si>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</si>
  <si>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</si>
  <si>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</si>
  <si>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</si>
  <si>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</si>
  <si>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</si>
  <si>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</si>
  <si>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</si>
  <si>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</si>
  <si>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</si>
  <si>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</si>
  <si>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</si>
  <si>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</si>
  <si>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</si>
  <si>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</si>
  <si>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</si>
  <si>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</si>
  <si>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</si>
  <si>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</si>
  <si>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</si>
  <si>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</si>
  <si>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</si>
  <si>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</si>
  <si>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</si>
  <si>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</si>
  <si>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</si>
  <si>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</si>
  <si>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</si>
  <si>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</si>
  <si>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</si>
  <si>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</si>
  <si>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</si>
  <si>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</si>
  <si>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</si>
  <si>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</si>
  <si>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</si>
  <si>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</si>
  <si>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</si>
  <si>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</si>
  <si>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</si>
  <si>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</si>
  <si>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</si>
  <si>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</si>
  <si>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</si>
  <si>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</si>
  <si>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</si>
  <si>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</si>
  <si>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</si>
  <si>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</si>
  <si>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</si>
  <si>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</si>
  <si>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</si>
  <si>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</si>
  <si>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</si>
  <si>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</si>
  <si>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</si>
  <si>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</si>
  <si>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</si>
  <si>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</si>
  <si>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</si>
  <si>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</si>
  <si>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</si>
  <si>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</si>
  <si>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</si>
  <si>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</si>
  <si>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</si>
  <si>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</si>
  <si>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</si>
  <si>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</si>
  <si>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</si>
  <si>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</si>
  <si>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</si>
  <si>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</si>
  <si>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</si>
  <si>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</si>
  <si>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</si>
  <si>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</si>
  <si>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</si>
  <si>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</si>
  <si>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</si>
  <si>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</si>
  <si>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</si>
  <si>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</si>
  <si>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</si>
  <si>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</si>
  <si>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</si>
  <si>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</si>
  <si>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</si>
  <si>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</si>
  <si>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</si>
  <si>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</si>
  <si>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</si>
  <si>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</si>
  <si>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</si>
  <si>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</si>
  <si>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</si>
  <si>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</si>
  <si>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</si>
  <si>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</si>
  <si>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</si>
  <si>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</si>
  <si>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</si>
  <si>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</si>
  <si>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</si>
  <si>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</si>
  <si>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</si>
  <si>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</si>
  <si>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</si>
  <si>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</si>
  <si>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</si>
  <si>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</si>
  <si>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</si>
  <si>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</si>
  <si>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</si>
  <si>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</si>
  <si>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</si>
  <si>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</si>
  <si>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</si>
  <si>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</si>
  <si>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</si>
  <si>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</si>
  <si>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</si>
  <si>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</si>
  <si>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</si>
  <si>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</si>
  <si>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</si>
  <si>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</si>
  <si>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</si>
  <si>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</si>
  <si>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</si>
  <si>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</si>
  <si>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</si>
  <si>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</si>
  <si>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</si>
  <si>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</si>
  <si>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</si>
  <si>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</si>
  <si>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</si>
  <si>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</si>
  <si>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</si>
  <si>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</si>
  <si>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</si>
  <si>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</si>
  <si>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</si>
  <si>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</si>
  <si>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</si>
  <si>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</si>
  <si>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</si>
  <si>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</si>
  <si>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</si>
  <si>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</si>
  <si>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</si>
  <si>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</si>
  <si>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</si>
  <si>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</si>
  <si>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</si>
  <si>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</si>
  <si>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</si>
  <si>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</si>
  <si>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</si>
  <si>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</si>
  <si>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</si>
  <si>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</si>
  <si>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</si>
  <si>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</si>
  <si>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</si>
  <si>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</si>
  <si>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</si>
  <si>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</si>
  <si>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</si>
  <si>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</si>
  <si>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</si>
  <si>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</si>
  <si>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</si>
  <si>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</si>
  <si>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</si>
  <si>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</si>
  <si>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</si>
  <si>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</si>
  <si>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</si>
  <si>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</si>
  <si>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</si>
  <si>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</si>
  <si>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</si>
  <si>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</si>
  <si>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</si>
  <si>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</si>
  <si>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</si>
  <si>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</si>
  <si>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</si>
  <si>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</si>
  <si>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</si>
  <si>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</si>
  <si>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</si>
  <si>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</si>
  <si>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</si>
  <si>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</si>
  <si>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</si>
  <si>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</si>
  <si>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</si>
  <si>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</si>
  <si>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</si>
  <si>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</si>
  <si>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</si>
  <si>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</si>
  <si>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</si>
  <si>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</si>
  <si>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</si>
  <si>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</si>
  <si>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</si>
  <si>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</si>
  <si>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</si>
  <si>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</si>
  <si>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</si>
  <si>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</si>
  <si>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</si>
  <si>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</si>
  <si>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</si>
  <si>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</si>
  <si>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</si>
  <si>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</si>
  <si>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</si>
  <si>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</si>
  <si>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</si>
  <si>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</si>
  <si>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</si>
  <si>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</si>
  <si>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</si>
  <si>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</si>
  <si>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</si>
  <si>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</si>
  <si>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</si>
  <si>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</si>
  <si>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</si>
  <si>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</si>
  <si>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</si>
  <si>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</si>
  <si>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</si>
  <si>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</si>
  <si>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</si>
  <si>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</si>
  <si>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</si>
  <si>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</si>
  <si>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</si>
  <si>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</si>
  <si>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</si>
  <si>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</si>
  <si>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</si>
  <si>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</si>
  <si>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</si>
  <si>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</si>
  <si>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</si>
  <si>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</si>
  <si>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</si>
  <si>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</si>
  <si>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</si>
  <si>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</si>
  <si>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</si>
  <si>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</si>
  <si>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</si>
  <si>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</si>
  <si>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</si>
  <si>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</si>
  <si>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</si>
  <si>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</si>
  <si>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</si>
  <si>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</si>
  <si>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</si>
  <si>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</si>
  <si>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</si>
  <si>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</si>
  <si>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</si>
  <si>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</si>
  <si>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</si>
  <si>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</si>
  <si>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</si>
  <si>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</si>
  <si>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</si>
  <si>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</si>
  <si>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</si>
  <si>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</si>
  <si>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</si>
  <si>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</si>
  <si>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</si>
  <si>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</si>
  <si>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</si>
  <si>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</si>
  <si>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</si>
  <si>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</si>
  <si>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</si>
  <si>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</si>
  <si>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</si>
  <si>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</si>
  <si>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</si>
  <si>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</si>
  <si>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</si>
  <si>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</si>
  <si>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</si>
  <si>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</si>
  <si>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</si>
  <si>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</si>
  <si>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</si>
  <si>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</si>
  <si>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</si>
  <si>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</si>
  <si>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</si>
  <si>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</si>
  <si>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</si>
  <si>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</si>
  <si>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</si>
  <si>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</si>
  <si>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</si>
  <si>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</si>
  <si>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</si>
  <si>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</si>
  <si>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</si>
  <si>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</si>
  <si>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</si>
  <si>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</si>
  <si>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</si>
  <si>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</si>
  <si>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</si>
  <si>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</si>
  <si>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</si>
  <si>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</si>
  <si>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</si>
  <si>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</si>
  <si>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</si>
  <si>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</si>
  <si>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</si>
  <si>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</si>
  <si>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</si>
  <si>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</si>
  <si>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</si>
  <si>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</si>
  <si>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</si>
  <si>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</si>
  <si>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</si>
  <si>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</si>
  <si>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</si>
  <si>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</si>
  <si>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</si>
  <si>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</si>
  <si>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</si>
  <si>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</si>
  <si>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</si>
  <si>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</si>
  <si>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</si>
  <si>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</si>
  <si>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</si>
  <si>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</si>
  <si>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</si>
  <si>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</si>
  <si>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</si>
  <si>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</si>
  <si>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</si>
  <si>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</si>
  <si>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</si>
  <si>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</si>
  <si>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</si>
  <si>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</si>
  <si>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</si>
  <si>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</si>
  <si>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</si>
  <si>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</si>
  <si>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</si>
  <si>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</si>
  <si>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</si>
  <si>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</si>
  <si>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</si>
  <si>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</si>
  <si>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</si>
  <si>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</si>
  <si>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</si>
  <si>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</si>
  <si>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</si>
  <si>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</si>
  <si>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</si>
  <si>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</si>
  <si>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</si>
  <si>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</si>
  <si>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</si>
  <si>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</si>
  <si>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</si>
  <si>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</si>
  <si>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</si>
  <si>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</si>
  <si>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</si>
  <si>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</si>
  <si>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</si>
  <si>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</si>
  <si>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</si>
  <si>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</si>
  <si>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</si>
  <si>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</si>
  <si>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</si>
  <si>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</si>
  <si>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</si>
  <si>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</si>
  <si>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</si>
  <si>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</si>
  <si>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</si>
  <si>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</si>
  <si>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</si>
  <si>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</si>
  <si>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</si>
  <si>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</si>
  <si>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</si>
  <si>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</si>
  <si>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</si>
  <si>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</si>
  <si>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</si>
  <si>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</si>
  <si>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</si>
  <si>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</si>
  <si>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</si>
  <si>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</si>
  <si>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</si>
  <si>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</si>
  <si>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</si>
  <si>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</si>
  <si>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</si>
  <si>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</si>
  <si>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</si>
  <si>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</si>
  <si>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</si>
  <si>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</si>
  <si>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</si>
  <si>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</si>
  <si>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</si>
  <si>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</si>
  <si>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</si>
  <si>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</si>
  <si>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</si>
  <si>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</si>
  <si>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</si>
  <si>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</si>
  <si>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</si>
  <si>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</si>
  <si>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</si>
  <si>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</si>
  <si>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</si>
  <si>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</si>
  <si>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</si>
  <si>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</si>
  <si>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</si>
  <si>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</si>
  <si>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</si>
  <si>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</si>
  <si>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</si>
  <si>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</si>
  <si>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</si>
  <si>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</si>
  <si>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</si>
  <si>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</si>
  <si>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</si>
  <si>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</si>
  <si>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</si>
  <si>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</si>
  <si>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</si>
  <si>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</si>
  <si>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</si>
  <si>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</si>
  <si>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</si>
  <si>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</si>
  <si>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</si>
  <si>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</si>
  <si>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</si>
  <si>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</si>
  <si>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</si>
  <si>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</si>
  <si>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</si>
  <si>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</si>
  <si>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</si>
  <si>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</si>
  <si>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</si>
  <si>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</si>
  <si>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</si>
  <si>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</si>
  <si>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</si>
  <si>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</si>
  <si>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</si>
  <si>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</si>
  <si>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</si>
  <si>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</si>
  <si>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</si>
  <si>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</si>
  <si>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</si>
  <si>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</si>
  <si>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</si>
  <si>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</si>
  <si>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</si>
  <si>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</si>
  <si>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</si>
  <si>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</si>
  <si>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</si>
  <si>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</si>
  <si>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</si>
  <si>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</si>
  <si>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</si>
  <si>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</si>
  <si>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</si>
  <si>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</si>
  <si>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</si>
  <si>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</si>
  <si>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</si>
  <si>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</si>
  <si>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</si>
  <si>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</si>
  <si>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</si>
  <si>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</si>
  <si>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</si>
  <si>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</si>
  <si>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</si>
  <si>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</si>
  <si>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</si>
  <si>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</si>
  <si>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</si>
  <si>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</si>
  <si>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</si>
  <si>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</si>
  <si>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</si>
  <si>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</si>
  <si>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</si>
  <si>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</si>
  <si>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</si>
  <si>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</si>
  <si>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</si>
  <si>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</si>
  <si>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</si>
  <si>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</si>
  <si>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</si>
  <si>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</si>
  <si>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</si>
  <si>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</si>
  <si>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</si>
  <si>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</si>
  <si>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</si>
  <si>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</si>
  <si>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</si>
  <si>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</si>
  <si>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</si>
  <si>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</si>
  <si>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</si>
  <si>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</si>
  <si>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</si>
  <si>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</si>
  <si>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</si>
  <si>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</si>
  <si>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</si>
  <si>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</si>
  <si>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</si>
  <si>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</si>
  <si>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</si>
  <si>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</si>
  <si>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</si>
  <si>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</si>
  <si>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</si>
  <si>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</si>
  <si>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</si>
  <si>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</si>
  <si>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</si>
  <si>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</si>
  <si>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</si>
  <si>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</si>
  <si>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</si>
  <si>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</si>
  <si>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</si>
  <si>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</si>
  <si>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</si>
  <si>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</si>
  <si>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</si>
  <si>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</si>
  <si>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</si>
  <si>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</si>
  <si>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</si>
  <si>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</si>
  <si>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</si>
  <si>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</si>
  <si>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</si>
  <si>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</si>
  <si>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</si>
  <si>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</si>
  <si>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</si>
  <si>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</si>
  <si>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</si>
  <si>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</si>
  <si>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</si>
  <si>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</si>
  <si>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</si>
  <si>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</si>
  <si>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</si>
  <si>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</si>
  <si>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</si>
  <si>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</si>
  <si>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</si>
  <si>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</si>
  <si>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</si>
  <si>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</si>
  <si>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</si>
  <si>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</si>
  <si>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</si>
  <si>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</si>
  <si>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</si>
  <si>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</si>
  <si>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</si>
  <si>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</si>
  <si>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</si>
  <si>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</si>
  <si>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</si>
  <si>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</si>
  <si>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</si>
  <si>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</si>
  <si>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</si>
  <si>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</si>
  <si>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</si>
  <si>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</si>
  <si>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</si>
  <si>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</si>
  <si>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</si>
  <si>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</si>
  <si>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</si>
  <si>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</si>
  <si>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</si>
  <si>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</si>
  <si>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</si>
  <si>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</si>
  <si>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</si>
  <si>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</si>
  <si>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</si>
  <si>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</si>
  <si>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</si>
  <si>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</si>
  <si>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</si>
  <si>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</si>
  <si>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</si>
  <si>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</si>
  <si>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</si>
  <si>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</si>
  <si>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</si>
  <si>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</si>
  <si>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</si>
  <si>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</si>
  <si>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</si>
  <si>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</si>
  <si>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</si>
  <si>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</si>
  <si>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</si>
  <si>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</si>
  <si>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</si>
  <si>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</si>
  <si>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</si>
  <si>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</si>
  <si>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</si>
  <si>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</si>
  <si>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</si>
  <si>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</si>
  <si>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</si>
  <si>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</si>
  <si>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</si>
  <si>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</si>
  <si>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</si>
  <si>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</si>
  <si>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</si>
  <si>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</si>
  <si>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</si>
  <si>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</si>
  <si>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</si>
  <si>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</si>
  <si>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</si>
  <si>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</si>
  <si>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</si>
  <si>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</si>
  <si>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</si>
  <si>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</si>
  <si>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</si>
  <si>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</si>
  <si>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</si>
  <si>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</si>
  <si>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</si>
  <si>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</si>
  <si>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</si>
  <si>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</si>
  <si>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</si>
  <si>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</si>
  <si>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</si>
  <si>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</si>
  <si>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</si>
  <si>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</si>
  <si>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</si>
  <si>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</si>
  <si>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</si>
  <si>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</si>
  <si>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</si>
  <si>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</si>
  <si>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</si>
  <si>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</si>
  <si>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</si>
  <si>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</si>
  <si>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</si>
  <si>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</si>
  <si>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</si>
  <si>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</si>
  <si>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</si>
  <si>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</si>
  <si>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</si>
  <si>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</si>
  <si>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</si>
  <si>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</si>
  <si>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</si>
  <si>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</si>
  <si>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</si>
  <si>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</si>
  <si>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</si>
  <si>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</si>
  <si>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</si>
  <si>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</si>
  <si>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</si>
  <si>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</si>
  <si>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</si>
  <si>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</si>
  <si>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</si>
  <si>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</si>
  <si>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</si>
  <si>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</si>
  <si>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</si>
  <si>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</si>
  <si>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</si>
  <si>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</si>
  <si>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</si>
  <si>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</si>
  <si>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</si>
  <si>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</si>
  <si>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</si>
  <si>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</si>
  <si>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</si>
  <si>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</si>
  <si>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</si>
  <si>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</si>
  <si>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</si>
  <si>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</si>
  <si>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</si>
  <si>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</si>
  <si>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</si>
  <si>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</si>
  <si>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</si>
  <si>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</si>
  <si>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</si>
  <si>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</si>
  <si>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</si>
  <si>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</si>
  <si>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</si>
  <si>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</si>
  <si>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</si>
  <si>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</si>
  <si>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</si>
  <si>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</si>
  <si>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</si>
  <si>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</si>
  <si>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</si>
  <si>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</si>
  <si>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</si>
  <si>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</si>
  <si>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</si>
  <si>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</si>
  <si>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</si>
  <si>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</si>
  <si>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</si>
  <si>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</si>
  <si>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</si>
  <si>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</si>
  <si>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</si>
  <si>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</si>
  <si>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</si>
  <si>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</si>
  <si>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</si>
  <si>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</si>
  <si>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</si>
  <si>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</si>
  <si>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</si>
  <si>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</si>
  <si>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</si>
  <si>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</si>
  <si>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</si>
  <si>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</si>
  <si>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</si>
  <si>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</si>
  <si>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</si>
  <si>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</si>
  <si>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</si>
  <si>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</si>
  <si>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</si>
  <si>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</si>
  <si>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</si>
  <si>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</si>
  <si>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</si>
  <si>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</si>
  <si>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</si>
  <si>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</si>
  <si>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</si>
  <si>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</si>
  <si>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</si>
  <si>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</si>
  <si>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</si>
  <si>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</si>
  <si>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</si>
  <si>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</si>
  <si>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</si>
  <si>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</si>
  <si>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</si>
  <si>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</si>
  <si>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</si>
  <si>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</si>
  <si>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</si>
  <si>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</si>
  <si>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</si>
  <si>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</si>
  <si>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</si>
  <si>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</si>
  <si>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</si>
  <si>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</si>
  <si>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</si>
  <si>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</si>
  <si>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</si>
  <si>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</si>
  <si>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</si>
  <si>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</si>
  <si>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</si>
  <si>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</si>
  <si>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</si>
  <si>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</si>
  <si>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</si>
  <si>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</si>
  <si>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</si>
  <si>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</si>
  <si>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</si>
  <si>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</si>
  <si>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</si>
  <si>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</si>
  <si>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</si>
  <si>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</si>
  <si>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</si>
  <si>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</si>
  <si>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</si>
  <si>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</si>
  <si>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</si>
  <si>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</si>
  <si>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</si>
  <si>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</si>
  <si>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</si>
  <si>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</si>
  <si>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</si>
  <si>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</si>
  <si>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</si>
  <si>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</si>
  <si>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</si>
  <si>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</si>
  <si>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</si>
  <si>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</si>
  <si>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</si>
  <si>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</si>
  <si>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</si>
  <si>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</si>
  <si>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</si>
  <si>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</si>
  <si>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</si>
  <si>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</si>
  <si>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</si>
  <si>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</si>
  <si>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</si>
  <si>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</si>
  <si>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</si>
  <si>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</si>
  <si>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</si>
  <si>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</si>
  <si>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</si>
  <si>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</si>
  <si>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</si>
  <si>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</si>
  <si>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</si>
  <si>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</si>
  <si>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</si>
  <si>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</si>
  <si>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</si>
  <si>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</si>
  <si>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</si>
  <si>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</si>
  <si>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</si>
  <si>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</si>
  <si>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</si>
  <si>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</si>
  <si>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</si>
  <si>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</si>
  <si>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</si>
  <si>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</si>
  <si>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</si>
  <si>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</si>
  <si>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</si>
  <si>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</si>
  <si>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</si>
  <si>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</si>
  <si>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</si>
  <si>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</si>
  <si>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</si>
  <si>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</si>
  <si>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</si>
  <si>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</si>
  <si>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</si>
  <si>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</si>
  <si>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</si>
  <si>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</si>
  <si>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</si>
  <si>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</si>
  <si>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</si>
  <si>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</si>
  <si>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</si>
  <si>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</si>
  <si>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</si>
  <si>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</si>
  <si>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</si>
  <si>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</si>
  <si>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</si>
  <si>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</si>
  <si>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</si>
  <si>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</si>
  <si>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</si>
  <si>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</si>
  <si>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</si>
  <si>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</si>
  <si>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</si>
  <si>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</si>
  <si>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</si>
  <si>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</si>
  <si>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</si>
  <si>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</si>
  <si>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</si>
  <si>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</si>
  <si>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</si>
  <si>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</si>
  <si>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</si>
  <si>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</si>
  <si>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</si>
  <si>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</si>
  <si>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</si>
  <si>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</si>
  <si>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</si>
  <si>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</si>
  <si>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</si>
  <si>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</si>
  <si>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</si>
  <si>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</si>
  <si>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</si>
  <si>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</si>
  <si>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</si>
  <si>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</si>
  <si>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</si>
  <si>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</si>
  <si>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</si>
  <si>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</si>
  <si>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</si>
  <si>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</si>
  <si>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</si>
  <si>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</si>
  <si>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</si>
  <si>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</si>
  <si>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</si>
  <si>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</si>
  <si>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</si>
  <si>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</si>
  <si>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</si>
  <si>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</si>
  <si>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</si>
  <si>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</si>
  <si>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</si>
  <si>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</si>
  <si>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</si>
  <si>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</si>
  <si>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</si>
  <si>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</si>
  <si>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</si>
  <si>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</si>
  <si>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</si>
  <si>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</si>
  <si>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</si>
  <si>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</si>
  <si>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</si>
  <si>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</si>
  <si>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</si>
  <si>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</si>
  <si>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</si>
  <si>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</si>
  <si>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</si>
  <si>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</si>
  <si>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</si>
  <si>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</si>
  <si>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</si>
  <si>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</si>
  <si>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</si>
  <si>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</si>
  <si>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</si>
  <si>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</si>
  <si>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</si>
  <si>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</si>
  <si>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</si>
  <si>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</si>
  <si>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</si>
  <si>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</si>
  <si>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</si>
  <si>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</si>
  <si>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</si>
  <si>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</si>
  <si>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</si>
  <si>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</si>
  <si>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</si>
  <si>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</si>
  <si>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</si>
  <si>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</si>
  <si>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</si>
  <si>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</si>
  <si>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</si>
  <si>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</si>
  <si>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</si>
  <si>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</si>
  <si>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</si>
  <si>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</si>
  <si>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</si>
  <si>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</si>
  <si>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</si>
  <si>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</si>
  <si>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</si>
  <si>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</si>
  <si>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</si>
  <si>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</si>
  <si>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</si>
  <si>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</si>
  <si>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</si>
  <si>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</si>
  <si>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</si>
  <si>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</si>
  <si>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</si>
  <si>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</si>
  <si>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</si>
  <si>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</si>
  <si>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</si>
  <si>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</si>
  <si>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</si>
  <si>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</si>
  <si>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</si>
  <si>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</si>
  <si>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</si>
  <si>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</si>
  <si>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</si>
  <si>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</si>
  <si>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</si>
  <si>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</si>
  <si>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</si>
  <si>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</si>
  <si>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</si>
  <si>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</si>
  <si>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</si>
  <si>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</si>
  <si>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</si>
  <si>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</si>
  <si>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</si>
  <si>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</si>
  <si>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</si>
  <si>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</si>
  <si>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</si>
  <si>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</si>
  <si>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</si>
  <si>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</si>
  <si>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</si>
  <si>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</si>
  <si>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</si>
  <si>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</si>
  <si>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</si>
  <si>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</si>
  <si>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</si>
  <si>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</si>
  <si>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</si>
  <si>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</si>
  <si>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</si>
  <si>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</si>
  <si>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</si>
  <si>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</si>
  <si>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</si>
  <si>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</si>
  <si>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</si>
  <si>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</si>
  <si>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</si>
  <si>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</si>
  <si>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</si>
  <si>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</si>
  <si>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</si>
  <si>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</si>
  <si>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</si>
  <si>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</si>
  <si>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</si>
  <si>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</si>
  <si>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</si>
  <si>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</si>
  <si>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</si>
  <si>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</si>
  <si>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</si>
  <si>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</si>
  <si>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</si>
  <si>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</si>
  <si>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</si>
  <si>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</si>
  <si>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</si>
  <si>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</si>
  <si>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</si>
  <si>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</si>
  <si>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</si>
  <si>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</si>
  <si>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</si>
  <si>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</si>
  <si>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</si>
  <si>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</si>
  <si>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</si>
  <si>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</si>
  <si>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</si>
  <si>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</si>
  <si>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</si>
  <si>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</si>
  <si>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</si>
  <si>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</si>
  <si>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</si>
  <si>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</si>
  <si>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</si>
  <si>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</si>
  <si>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</si>
  <si>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</si>
  <si>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</si>
  <si>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</si>
  <si>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</si>
  <si>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</si>
  <si>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</si>
  <si>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</si>
  <si>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</si>
  <si>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</si>
  <si>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</si>
  <si>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</si>
  <si>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</si>
  <si>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</si>
  <si>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</si>
  <si>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</si>
  <si>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</si>
  <si>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</si>
  <si>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</si>
  <si>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</si>
  <si>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</si>
  <si>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</si>
  <si>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</si>
  <si>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</si>
  <si>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</si>
  <si>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</si>
  <si>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</si>
  <si>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</si>
  <si>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</si>
  <si>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</si>
  <si>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</si>
  <si>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</si>
  <si>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</si>
  <si>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</si>
  <si>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</si>
  <si>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</si>
  <si>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</si>
  <si>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</si>
  <si>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</si>
  <si>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</si>
  <si>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</si>
  <si>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</si>
  <si>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</si>
  <si>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</si>
  <si>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</si>
  <si>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</si>
  <si>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</si>
  <si>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</si>
  <si>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</si>
  <si>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</si>
  <si>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</si>
  <si>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</si>
  <si>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</si>
  <si>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</si>
  <si>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</si>
  <si>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</si>
  <si>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</si>
  <si>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</si>
  <si>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</si>
  <si>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</si>
  <si>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</si>
  <si>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</si>
  <si>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</si>
  <si>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</si>
  <si>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</si>
  <si>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</si>
  <si>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</si>
  <si>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</si>
  <si>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</si>
  <si>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</si>
  <si>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</si>
  <si>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</si>
  <si>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</si>
  <si>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</si>
  <si>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</si>
  <si>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</si>
  <si>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</si>
  <si>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</si>
  <si>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</si>
  <si>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</si>
  <si>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</si>
  <si>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</si>
  <si>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</si>
  <si>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</si>
  <si>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</si>
  <si>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</si>
  <si>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</si>
  <si>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</si>
  <si>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</si>
  <si>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</si>
  <si>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</si>
  <si>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</si>
  <si>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</si>
  <si>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</si>
  <si>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</si>
  <si>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</si>
  <si>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</si>
  <si>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</si>
  <si>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</si>
  <si>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</si>
  <si>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</si>
  <si>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</si>
  <si>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</si>
  <si>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</si>
  <si>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</si>
  <si>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</si>
  <si>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</si>
  <si>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</si>
  <si>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</si>
  <si>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</si>
  <si>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</si>
  <si>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</si>
  <si>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</si>
  <si>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</si>
  <si>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</si>
  <si>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</si>
  <si>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</si>
  <si>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</si>
  <si>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</si>
  <si>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</si>
  <si>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</si>
  <si>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</si>
  <si>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</si>
  <si>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</si>
  <si>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</si>
  <si>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</si>
  <si>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</si>
  <si>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</si>
  <si>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</si>
  <si>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</si>
  <si>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</si>
  <si>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</si>
  <si>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</si>
  <si>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</si>
  <si>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</si>
  <si>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</si>
  <si>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</si>
  <si>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</si>
  <si>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</si>
  <si>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</si>
  <si>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</si>
  <si>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</si>
  <si>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</si>
  <si>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</si>
  <si>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</si>
  <si>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</si>
  <si>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</si>
  <si>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</si>
  <si>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</si>
  <si>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</si>
  <si>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</si>
  <si>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</si>
  <si>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</si>
  <si>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</si>
  <si>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</si>
  <si>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</si>
  <si>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</si>
  <si>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</si>
  <si>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</si>
  <si>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</si>
  <si>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</si>
  <si>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</si>
  <si>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</si>
  <si>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</si>
  <si>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</si>
  <si>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</si>
  <si>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</si>
  <si>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</si>
  <si>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</si>
  <si>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</si>
  <si>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</si>
  <si>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</si>
  <si>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</si>
  <si>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</si>
  <si>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</si>
  <si>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</si>
  <si>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</si>
  <si>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</si>
  <si>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</si>
  <si>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</si>
  <si>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</si>
  <si>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</si>
  <si>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</si>
  <si>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</si>
  <si>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</si>
  <si>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</si>
  <si>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</si>
  <si>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</si>
  <si>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</si>
  <si>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</si>
  <si>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</si>
  <si>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</si>
  <si>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</si>
  <si>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</si>
  <si>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</si>
  <si>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</si>
  <si>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</si>
  <si>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</si>
  <si>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</si>
  <si>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</si>
  <si>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</si>
  <si>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</si>
  <si>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</si>
  <si>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</si>
  <si>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</si>
  <si>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</si>
  <si>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</si>
  <si>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</si>
  <si>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</si>
  <si>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</si>
  <si>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</si>
  <si>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</si>
  <si>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</si>
  <si>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</si>
  <si>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</si>
  <si>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</si>
  <si>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</si>
  <si>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</si>
  <si>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</si>
  <si>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</si>
  <si>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</si>
  <si>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</si>
  <si>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</si>
  <si>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</si>
  <si>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</si>
  <si>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</si>
  <si>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</si>
  <si>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</si>
  <si>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</si>
  <si>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</si>
  <si>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</si>
  <si>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</si>
  <si>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</si>
  <si>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</si>
  <si>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</si>
  <si>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</si>
  <si>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</si>
  <si>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</si>
  <si>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</si>
  <si>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</si>
  <si>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</si>
  <si>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</si>
  <si>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</si>
  <si>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</si>
  <si>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</si>
  <si>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</si>
  <si>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</si>
  <si>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</si>
  <si>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</si>
  <si>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</si>
  <si>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</si>
  <si>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</si>
  <si>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</si>
  <si>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</si>
  <si>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</si>
  <si>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</si>
  <si>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</si>
  <si>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</si>
  <si>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</si>
  <si>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</si>
  <si>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</si>
  <si>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</si>
  <si>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</si>
  <si>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</si>
  <si>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</si>
  <si>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</si>
  <si>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</si>
  <si>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</si>
  <si>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</si>
  <si>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</si>
  <si>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</si>
  <si>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</si>
  <si>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</si>
  <si>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</si>
  <si>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</si>
  <si>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</si>
  <si>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</si>
  <si>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</si>
  <si>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</si>
  <si>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</si>
  <si>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</si>
  <si>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</si>
  <si>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</si>
  <si>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</si>
  <si>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</si>
  <si>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</si>
  <si>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</si>
  <si>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</si>
  <si>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</si>
  <si>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</si>
  <si>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</si>
  <si>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</si>
  <si>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</si>
  <si>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</si>
  <si>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</si>
  <si>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</si>
  <si>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</si>
  <si>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</si>
  <si>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</si>
  <si>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</si>
  <si>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</si>
  <si>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</si>
  <si>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</si>
  <si>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</si>
  <si>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</si>
  <si>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</si>
  <si>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</si>
  <si>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</si>
  <si>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</si>
  <si>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</si>
  <si>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</si>
  <si>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</si>
  <si>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</si>
  <si>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</si>
  <si>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</si>
  <si>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</si>
  <si>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</si>
  <si>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</si>
  <si>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</si>
  <si>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</si>
  <si>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</si>
  <si>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</si>
  <si>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</si>
  <si>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</si>
  <si>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</si>
  <si>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</si>
  <si>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</si>
  <si>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</si>
  <si>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</si>
  <si>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</si>
  <si>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</si>
  <si>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</si>
  <si>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</si>
  <si>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</si>
  <si>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</si>
  <si>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</si>
  <si>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</si>
  <si>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</si>
  <si>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</si>
  <si>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</si>
  <si>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</si>
  <si>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</si>
  <si>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</si>
  <si>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</si>
  <si>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</si>
  <si>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</si>
  <si>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</si>
  <si>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</si>
  <si>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</si>
  <si>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</si>
  <si>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</si>
  <si>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</si>
  <si>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</si>
  <si>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</si>
  <si>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</si>
  <si>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</si>
  <si>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</si>
  <si>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</si>
  <si>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</si>
  <si>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</si>
  <si>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</si>
  <si>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</si>
  <si>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</si>
  <si>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</si>
  <si>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</si>
  <si>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</si>
  <si>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</si>
  <si>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</si>
  <si>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</si>
  <si>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</si>
  <si>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</si>
  <si>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</si>
  <si>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</si>
  <si>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</si>
  <si>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</si>
  <si>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</si>
  <si>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</si>
  <si>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</si>
  <si>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</si>
  <si>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</si>
  <si>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</si>
  <si>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</si>
  <si>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</si>
  <si>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</si>
  <si>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</si>
  <si>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</si>
  <si>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</si>
  <si>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</si>
  <si>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</si>
  <si>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</si>
  <si>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</si>
  <si>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</si>
  <si>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</si>
  <si>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</si>
  <si>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</si>
  <si>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</si>
  <si>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</si>
  <si>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</si>
  <si>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</si>
  <si>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</si>
  <si>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</si>
  <si>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</si>
  <si>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</si>
  <si>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</si>
  <si>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</si>
  <si>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</si>
  <si>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</si>
  <si>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</si>
  <si>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</si>
  <si>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</si>
  <si>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</si>
  <si>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</si>
  <si>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</si>
  <si>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</si>
  <si>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</si>
  <si>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</si>
  <si>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</si>
  <si>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</si>
  <si>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</si>
  <si>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</si>
  <si>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</si>
  <si>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</si>
  <si>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</si>
  <si>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</si>
  <si>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</si>
  <si>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</si>
  <si>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</si>
  <si>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</si>
  <si>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</si>
  <si>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</si>
  <si>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</si>
  <si>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</si>
  <si>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</si>
  <si>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</si>
  <si>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</si>
  <si>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</si>
  <si>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</si>
  <si>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</si>
  <si>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</si>
  <si>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</si>
  <si>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</si>
  <si>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</si>
  <si>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</si>
  <si>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</si>
  <si>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</si>
  <si>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</si>
  <si>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</si>
  <si>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</si>
  <si>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</si>
  <si>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</si>
  <si>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</si>
  <si>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</si>
  <si>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</si>
  <si>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</si>
  <si>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</si>
  <si>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</si>
  <si>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</si>
  <si>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</si>
  <si>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</si>
  <si>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</si>
  <si>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</si>
  <si>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</si>
  <si>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</si>
  <si>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</si>
  <si>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</si>
  <si>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</si>
  <si>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</si>
  <si>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</si>
  <si>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</si>
  <si>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</si>
  <si>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</si>
  <si>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</si>
  <si>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</si>
  <si>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</si>
  <si>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</si>
  <si>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</si>
  <si>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</si>
  <si>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</si>
  <si>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</si>
  <si>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</si>
  <si>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</si>
  <si>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</si>
  <si>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</si>
  <si>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</si>
  <si>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</si>
  <si>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</si>
  <si>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</si>
  <si>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</si>
  <si>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</si>
  <si>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</si>
  <si>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</si>
  <si>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</si>
  <si>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</si>
  <si>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</si>
  <si>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</si>
  <si>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</si>
  <si>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</si>
  <si>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</si>
  <si>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</si>
  <si>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</si>
  <si>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</si>
  <si>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</si>
  <si>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</si>
  <si>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</si>
  <si>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</si>
  <si>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</si>
  <si>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</si>
  <si>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</si>
  <si>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</si>
  <si>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</si>
  <si>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</si>
  <si>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</si>
  <si>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</si>
  <si>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</si>
  <si>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</si>
  <si>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</si>
  <si>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</si>
  <si>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</si>
  <si>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</si>
  <si>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</si>
  <si>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</si>
  <si>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</si>
  <si>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</si>
  <si>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</si>
  <si>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</si>
  <si>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</si>
  <si>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</si>
  <si>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</si>
  <si>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</si>
  <si>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</si>
  <si>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</si>
  <si>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</si>
  <si>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</si>
  <si>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</si>
  <si>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</si>
  <si>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</si>
  <si>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</si>
  <si>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</si>
  <si>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</si>
  <si>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</si>
  <si>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</si>
  <si>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</si>
  <si>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</si>
  <si>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</si>
  <si>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</si>
  <si>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</si>
  <si>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</si>
  <si>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</si>
  <si>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</si>
  <si>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</si>
  <si>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</si>
  <si>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</si>
  <si>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</si>
  <si>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</si>
  <si>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</si>
  <si>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</si>
  <si>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</si>
  <si>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</si>
  <si>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</si>
  <si>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</si>
  <si>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</si>
  <si>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</si>
  <si>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</si>
  <si>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</si>
  <si>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</si>
  <si>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</si>
  <si>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</si>
  <si>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</si>
  <si>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</si>
  <si>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</si>
  <si>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</si>
  <si>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</si>
  <si>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</si>
  <si>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</si>
  <si>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</si>
  <si>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</si>
  <si>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</si>
  <si>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</si>
  <si>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</si>
  <si>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</si>
  <si>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</si>
  <si>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</si>
  <si>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</si>
  <si>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</si>
  <si>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</si>
  <si>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</si>
  <si>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</si>
  <si>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</si>
  <si>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</si>
  <si>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</si>
  <si>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</si>
  <si>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</si>
  <si>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</si>
  <si>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</si>
  <si>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</si>
  <si>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</si>
  <si>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</si>
  <si>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</si>
  <si>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</si>
  <si>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</si>
  <si>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</si>
  <si>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</si>
  <si>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</si>
  <si>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</si>
  <si>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</si>
  <si>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</si>
  <si>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</si>
  <si>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</si>
  <si>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</si>
  <si>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</si>
  <si>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</si>
  <si>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</si>
  <si>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</si>
  <si>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</si>
  <si>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</si>
  <si>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</si>
  <si>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</si>
  <si>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</si>
  <si>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</si>
  <si>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</si>
  <si>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</si>
  <si>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</si>
  <si>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</si>
  <si>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</si>
  <si>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</si>
  <si>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</si>
  <si>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</si>
  <si>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</si>
  <si>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</si>
  <si>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</si>
  <si>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</si>
  <si>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</si>
  <si>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</si>
  <si>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</si>
  <si>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</si>
  <si>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</si>
  <si>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</si>
  <si>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</si>
  <si>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</si>
  <si>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</si>
  <si>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</si>
  <si>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</si>
  <si>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</si>
  <si>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</si>
  <si>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</si>
  <si>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</si>
  <si>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</si>
  <si>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</si>
  <si>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</si>
  <si>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</si>
  <si>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</si>
  <si>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</si>
  <si>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</si>
  <si>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</si>
  <si>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</si>
  <si>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</si>
  <si>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</si>
  <si>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</si>
  <si>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</si>
  <si>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</si>
  <si>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</si>
  <si>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</si>
  <si>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</si>
  <si>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</si>
  <si>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</si>
  <si>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</si>
  <si>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</si>
  <si>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</si>
  <si>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</si>
  <si>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</si>
  <si>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</si>
  <si>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</si>
  <si>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</si>
  <si>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</si>
  <si>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</si>
  <si>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</si>
  <si>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</si>
  <si>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</si>
  <si>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</si>
  <si>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</si>
  <si>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</si>
  <si>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</si>
  <si>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</si>
  <si>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</si>
  <si>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</si>
  <si>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</si>
  <si>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</si>
  <si>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</si>
  <si>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</si>
  <si>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</si>
  <si>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</si>
  <si>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</si>
  <si>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</si>
  <si>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</si>
  <si>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</si>
  <si>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</si>
  <si>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</si>
  <si>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</si>
  <si>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</si>
  <si>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</si>
  <si>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</si>
  <si>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</si>
  <si>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</si>
  <si>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</si>
  <si>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</si>
  <si>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</si>
  <si>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</si>
  <si>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</si>
  <si>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</si>
  <si>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</si>
  <si>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</si>
  <si>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</si>
  <si>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</si>
  <si>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</si>
  <si>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</si>
  <si>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</si>
  <si>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</si>
  <si>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</si>
  <si>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</si>
  <si>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</si>
  <si>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</si>
  <si>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</si>
  <si>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</si>
  <si>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</si>
  <si>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</si>
  <si>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</si>
  <si>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</si>
  <si>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</si>
  <si>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</si>
  <si>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</si>
  <si>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</si>
  <si>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</si>
  <si>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</si>
  <si>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</si>
  <si>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</si>
  <si>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</si>
  <si>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</si>
  <si>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</si>
  <si>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</si>
  <si>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</si>
  <si>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</si>
  <si>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</si>
  <si>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</si>
  <si>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</si>
  <si>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</si>
  <si>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</si>
  <si>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</si>
  <si>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</si>
  <si>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</si>
  <si>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</si>
  <si>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</si>
  <si>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</si>
  <si>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</si>
  <si>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</si>
  <si>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</si>
  <si>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</si>
  <si>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</si>
  <si>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</si>
  <si>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</si>
  <si>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</si>
  <si>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</si>
  <si>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</si>
  <si>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</si>
  <si>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</si>
  <si>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</si>
  <si>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</si>
  <si>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</si>
  <si>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</si>
  <si>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</si>
  <si>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</si>
  <si>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</si>
  <si>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</si>
  <si>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</si>
  <si>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</si>
  <si>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</si>
  <si>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</si>
  <si>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</si>
  <si>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</si>
  <si>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</si>
  <si>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</si>
  <si>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</si>
  <si>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</si>
  <si>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</si>
  <si>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</si>
  <si>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</si>
  <si>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</si>
  <si>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</si>
  <si>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</si>
  <si>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</si>
  <si>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</si>
  <si>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</si>
  <si>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</si>
  <si>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</si>
  <si>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</si>
  <si>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</si>
  <si>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</si>
  <si>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</si>
  <si>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</si>
  <si>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</si>
  <si>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</si>
  <si>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</si>
  <si>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</si>
  <si>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</si>
  <si>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</si>
  <si>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</si>
  <si>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</si>
  <si>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</si>
  <si>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</si>
  <si>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</si>
  <si>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</si>
  <si>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</si>
  <si>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</si>
  <si>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</si>
  <si>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</si>
  <si>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</si>
  <si>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</si>
  <si>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</si>
  <si>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</si>
  <si>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</si>
  <si>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</si>
  <si>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</si>
  <si>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</si>
  <si>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</si>
  <si>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</si>
  <si>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</si>
  <si>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</si>
  <si>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</si>
  <si>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</si>
  <si>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</si>
  <si>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</si>
  <si>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</si>
  <si>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</si>
  <si>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</si>
  <si>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</si>
  <si>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</si>
  <si>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</si>
  <si>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</si>
  <si>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</si>
  <si>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</si>
  <si>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</si>
  <si>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</si>
  <si>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</si>
  <si>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</si>
  <si>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</si>
  <si>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</si>
  <si>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</si>
  <si>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</si>
  <si>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</si>
  <si>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</si>
  <si>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</si>
  <si>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</si>
  <si>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</si>
  <si>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</si>
  <si>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</si>
  <si>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</si>
  <si>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</si>
  <si>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</si>
  <si>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</si>
  <si>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</si>
  <si>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</si>
  <si>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</si>
  <si>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</si>
  <si>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</si>
  <si>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</si>
  <si>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</si>
  <si>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</si>
  <si>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</si>
  <si>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</si>
  <si>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</si>
  <si>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</si>
  <si>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</si>
  <si>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</si>
  <si>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</si>
  <si>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</si>
  <si>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</si>
  <si>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</si>
  <si>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</si>
  <si>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</si>
  <si>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</si>
  <si>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</si>
  <si>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</si>
  <si>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</si>
  <si>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</si>
  <si>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</si>
  <si>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</si>
  <si>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</si>
  <si>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</si>
  <si>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</si>
  <si>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</si>
  <si>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</si>
  <si>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</si>
  <si>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</si>
  <si>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</si>
  <si>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</si>
  <si>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</si>
  <si>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</si>
  <si>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</si>
  <si>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</si>
  <si>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</si>
  <si>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</si>
  <si>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</si>
  <si>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</si>
  <si>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</si>
  <si>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</si>
  <si>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</si>
  <si>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</si>
  <si>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</si>
  <si>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</si>
  <si>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</si>
  <si>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</si>
  <si>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</si>
  <si>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</si>
  <si>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</si>
  <si>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</si>
  <si>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</si>
  <si>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</si>
  <si>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</si>
  <si>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</si>
  <si>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</si>
  <si>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</si>
  <si>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</si>
  <si>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</si>
  <si>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</si>
  <si>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</si>
  <si>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</si>
  <si>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</si>
  <si>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</si>
  <si>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</si>
  <si>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</si>
  <si>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</si>
  <si>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</si>
  <si>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</si>
  <si>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</si>
  <si>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</si>
  <si>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</si>
  <si>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</si>
  <si>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</si>
  <si>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</si>
  <si>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</si>
  <si>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</si>
  <si>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</si>
  <si>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</si>
  <si>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</si>
  <si>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</si>
  <si>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</si>
  <si>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</si>
  <si>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</si>
  <si>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</si>
  <si>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</si>
  <si>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</si>
  <si>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</si>
  <si>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</si>
  <si>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</si>
  <si>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</si>
  <si>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</si>
  <si>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</si>
  <si>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</si>
  <si>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</si>
  <si>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</si>
  <si>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</si>
  <si>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</si>
  <si>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</si>
  <si>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</si>
  <si>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</si>
  <si>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</si>
  <si>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</si>
  <si>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</si>
  <si>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</si>
  <si>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</si>
  <si>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</si>
  <si>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</si>
  <si>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</si>
  <si>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</si>
  <si>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</si>
  <si>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</si>
  <si>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</si>
  <si>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</si>
  <si>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</si>
  <si>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</si>
  <si>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</si>
  <si>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</si>
  <si>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</si>
  <si>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</si>
  <si>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</si>
  <si>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</si>
  <si>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</si>
  <si>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</si>
  <si>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</si>
  <si>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</si>
  <si>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</si>
  <si>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</si>
  <si>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</si>
  <si>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</si>
  <si>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</si>
  <si>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</si>
  <si>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</si>
  <si>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</si>
  <si>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</si>
  <si>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</si>
  <si>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</si>
  <si>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</si>
  <si>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</si>
  <si>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</si>
  <si>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</si>
  <si>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</si>
  <si>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</si>
  <si>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</si>
  <si>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</si>
  <si>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</si>
  <si>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</si>
  <si>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</si>
  <si>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</si>
  <si>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</si>
  <si>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</si>
  <si>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</si>
  <si>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</si>
  <si>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</si>
  <si>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</si>
  <si>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</si>
  <si>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</si>
  <si>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</si>
  <si>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</si>
  <si>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</si>
  <si>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</si>
  <si>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</si>
  <si>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</si>
  <si>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</si>
  <si>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</si>
  <si>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</si>
  <si>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</si>
  <si>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</si>
  <si>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</si>
  <si>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</si>
  <si>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</si>
  <si>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</si>
  <si>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</si>
  <si>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</si>
  <si>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</si>
  <si>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</si>
  <si>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</si>
  <si>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</si>
  <si>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</si>
  <si>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</si>
  <si>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</si>
  <si>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</si>
  <si>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</si>
  <si>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</si>
  <si>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</si>
  <si>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</si>
  <si>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</si>
  <si>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</si>
  <si>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</si>
  <si>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</si>
  <si>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</si>
  <si>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</si>
  <si>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</si>
  <si>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</si>
  <si>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</si>
  <si>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</si>
  <si>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</si>
  <si>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</si>
  <si>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</si>
  <si>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</si>
  <si>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</si>
  <si>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</si>
  <si>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</si>
  <si>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</si>
  <si>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</si>
  <si>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</si>
  <si>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</si>
  <si>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</si>
  <si>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</si>
  <si>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</si>
  <si>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</si>
  <si>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</si>
  <si>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</si>
  <si>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</si>
  <si>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</si>
  <si>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</si>
  <si>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</si>
  <si>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</si>
  <si>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</si>
  <si>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</si>
  <si>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</si>
  <si>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</si>
  <si>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</si>
  <si>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</si>
  <si>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</si>
  <si>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</si>
  <si>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</si>
  <si>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</si>
  <si>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</si>
  <si>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</si>
  <si>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</si>
  <si>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</si>
  <si>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</si>
  <si>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</si>
  <si>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</si>
  <si>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</si>
  <si>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</si>
  <si>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</si>
  <si>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</si>
  <si>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</si>
  <si>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</si>
  <si>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</si>
  <si>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</si>
  <si>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</si>
  <si>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</si>
  <si>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</si>
  <si>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</si>
  <si>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</si>
  <si>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</si>
  <si>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</si>
  <si>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</si>
  <si>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</si>
  <si>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</si>
  <si>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</si>
  <si>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</si>
  <si>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</si>
  <si>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</si>
  <si>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</si>
  <si>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</si>
  <si>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</si>
  <si>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</si>
  <si>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</si>
  <si>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</si>
  <si>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</si>
  <si>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</si>
  <si>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</si>
  <si>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</si>
  <si>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</si>
  <si>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</si>
  <si>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</si>
  <si>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</si>
  <si>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</si>
  <si>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</si>
  <si>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</si>
  <si>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</si>
  <si>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</si>
  <si>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</si>
  <si>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</si>
  <si>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</si>
  <si>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</si>
  <si>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</si>
  <si>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</si>
  <si>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</si>
  <si>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</si>
  <si>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</si>
  <si>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</si>
  <si>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</si>
  <si>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</si>
  <si>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</si>
  <si>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</si>
  <si>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</si>
  <si>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</si>
  <si>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</si>
  <si>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</si>
  <si>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</si>
  <si>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</si>
  <si>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</si>
  <si>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</si>
  <si>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</si>
  <si>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</si>
  <si>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</si>
  <si>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</si>
  <si>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</si>
  <si>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</si>
  <si>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</si>
  <si>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</si>
  <si>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</si>
  <si>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</si>
  <si>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</si>
  <si>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</si>
  <si>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</si>
  <si>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</si>
  <si>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</si>
  <si>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</si>
  <si>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</si>
  <si>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</si>
  <si>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</si>
  <si>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</si>
  <si>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</si>
  <si>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</si>
  <si>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</si>
  <si>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</si>
  <si>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</si>
  <si>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</si>
  <si>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</si>
  <si>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</si>
  <si>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</si>
  <si>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</si>
  <si>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</si>
  <si>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</si>
  <si>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</si>
  <si>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</si>
  <si>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</si>
  <si>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</si>
  <si>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</si>
  <si>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</si>
  <si>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</si>
  <si>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</si>
  <si>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</si>
  <si>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</si>
  <si>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</si>
  <si>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</si>
  <si>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</si>
  <si>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</si>
  <si>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</si>
  <si>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</si>
  <si>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</si>
  <si>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</si>
  <si>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</si>
  <si>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</si>
  <si>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</si>
  <si>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</si>
  <si>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</si>
  <si>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</si>
  <si>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</si>
  <si>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</si>
  <si>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</si>
  <si>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</si>
  <si>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</si>
  <si>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</si>
  <si>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</si>
  <si>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</si>
  <si>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</si>
  <si>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</si>
  <si>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</si>
  <si>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</si>
  <si>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</si>
  <si>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</si>
  <si>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</si>
  <si>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</si>
  <si>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</si>
  <si>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</si>
  <si>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</si>
  <si>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</si>
  <si>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</si>
  <si>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</si>
  <si>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</si>
  <si>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</si>
  <si>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</si>
  <si>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</si>
  <si>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</si>
  <si>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</si>
  <si>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</si>
  <si>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</si>
  <si>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</si>
  <si>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</si>
  <si>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</si>
  <si>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</si>
  <si>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</si>
  <si>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</si>
  <si>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</si>
  <si>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</si>
  <si>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</si>
  <si>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</si>
  <si>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</si>
  <si>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</si>
  <si>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</si>
  <si>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</si>
  <si>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</si>
  <si>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</si>
  <si>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</si>
  <si>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</si>
  <si>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</si>
  <si>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</si>
  <si>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</si>
  <si>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</si>
  <si>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</si>
  <si>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</si>
  <si>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</si>
  <si>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</si>
  <si>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</si>
  <si>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</si>
  <si>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</si>
  <si>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</si>
  <si>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</si>
  <si>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</si>
  <si>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</si>
  <si>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</si>
  <si>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</si>
  <si>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</si>
  <si>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</si>
  <si>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</si>
  <si>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</si>
  <si>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</si>
  <si>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</si>
  <si>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</si>
  <si>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</si>
  <si>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</si>
  <si>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</si>
  <si>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</si>
  <si>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</si>
  <si>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</si>
  <si>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</si>
  <si>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</si>
  <si>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</si>
  <si>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</si>
  <si>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</si>
  <si>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</si>
  <si>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</si>
  <si>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</si>
  <si>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</si>
  <si>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</si>
  <si>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</si>
  <si>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</si>
  <si>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</si>
  <si>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</si>
  <si>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</si>
  <si>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</si>
  <si>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</si>
  <si>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</si>
  <si>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</si>
  <si>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</si>
  <si>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</si>
  <si>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</si>
  <si>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</si>
  <si>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</si>
  <si>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</si>
  <si>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</si>
  <si>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</si>
  <si>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</si>
  <si>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</si>
  <si>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</si>
  <si>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</si>
  <si>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</si>
  <si>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</si>
  <si>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</si>
  <si>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</si>
  <si>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</si>
  <si>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</si>
  <si>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</si>
  <si>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</si>
  <si>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</si>
  <si>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</si>
  <si>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</si>
  <si>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</si>
  <si>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</si>
  <si>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</si>
  <si>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</si>
  <si>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</si>
  <si>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</si>
  <si>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</si>
  <si>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</si>
  <si>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</si>
  <si>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</si>
  <si>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</si>
  <si>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</si>
  <si>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</si>
  <si>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</si>
  <si>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</si>
  <si>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</si>
  <si>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</si>
  <si>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</si>
  <si>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</si>
  <si>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</si>
  <si>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</si>
  <si>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</si>
  <si>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</si>
  <si>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</si>
  <si>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</si>
  <si>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</si>
  <si>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</si>
  <si>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</si>
  <si>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</si>
  <si>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</si>
  <si>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</si>
  <si>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</si>
  <si>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</si>
  <si>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</si>
  <si>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</si>
  <si>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</si>
  <si>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</si>
  <si>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</si>
  <si>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</si>
  <si>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</si>
  <si>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</si>
  <si>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</si>
  <si>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</si>
  <si>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</si>
  <si>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</si>
  <si>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</si>
  <si>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</si>
  <si>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</si>
  <si>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</si>
  <si>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</si>
  <si>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</si>
  <si>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</si>
  <si>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</si>
  <si>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</si>
  <si>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</si>
  <si>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</si>
  <si>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</si>
  <si>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</si>
  <si>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</si>
  <si>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</si>
  <si>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</si>
  <si>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</si>
  <si>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</si>
  <si>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</si>
  <si>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</si>
  <si>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</si>
  <si>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</si>
  <si>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</si>
  <si>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</si>
  <si>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</si>
  <si>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</si>
  <si>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</si>
  <si>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</si>
  <si>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</si>
  <si>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</si>
  <si>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</si>
  <si>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</si>
  <si>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</si>
  <si>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</si>
  <si>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</si>
  <si>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</si>
  <si>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</si>
  <si>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</si>
  <si>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</si>
  <si>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</si>
  <si>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</si>
  <si>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</si>
  <si>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</si>
  <si>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</si>
  <si>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</si>
  <si>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</si>
  <si>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</si>
  <si>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</si>
  <si>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</si>
  <si>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</si>
  <si>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</si>
  <si>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</si>
  <si>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</si>
  <si>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</si>
  <si>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</si>
  <si>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</si>
  <si>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</si>
  <si>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</si>
  <si>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</si>
  <si>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</si>
  <si>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</si>
  <si>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</si>
  <si>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</si>
  <si>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</si>
  <si>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</si>
  <si>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</si>
  <si>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</si>
  <si>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</si>
  <si>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</si>
  <si>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</si>
  <si>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</si>
  <si>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</si>
  <si>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</si>
  <si>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</si>
  <si>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</si>
  <si>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</si>
  <si>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</si>
  <si>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</si>
  <si>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</si>
  <si>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</si>
  <si>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</si>
  <si>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</si>
  <si>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</si>
  <si>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</si>
  <si>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</si>
  <si>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</si>
  <si>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</si>
  <si>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</si>
  <si>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</si>
  <si>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</si>
  <si>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</si>
  <si>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</si>
  <si>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</si>
  <si>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</si>
  <si>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</si>
  <si>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</si>
  <si>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</si>
  <si>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</si>
  <si>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</si>
  <si>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</si>
  <si>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</si>
  <si>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</si>
  <si>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</si>
  <si>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</si>
  <si>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</si>
  <si>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</si>
  <si>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</si>
  <si>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</si>
  <si>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</si>
  <si>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</si>
  <si>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</si>
  <si>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</si>
  <si>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</si>
  <si>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</si>
  <si>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</si>
  <si>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</si>
  <si>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</si>
  <si>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</si>
  <si>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</si>
  <si>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</si>
  <si>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</si>
  <si>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</si>
  <si>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</si>
  <si>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</si>
  <si>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</si>
  <si>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</si>
  <si>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</si>
  <si>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</si>
  <si>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</si>
  <si>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</si>
  <si>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</si>
  <si>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</si>
  <si>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</si>
  <si>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</si>
  <si>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</si>
  <si>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</si>
  <si>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</si>
  <si>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</si>
  <si>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</si>
  <si>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</si>
  <si>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</si>
  <si>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</si>
  <si>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</si>
  <si>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</si>
  <si>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</si>
  <si>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</si>
  <si>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</si>
  <si>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</si>
  <si>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</si>
  <si>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</si>
  <si>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</si>
  <si>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</si>
  <si>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</si>
  <si>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</si>
  <si>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</si>
  <si>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</si>
  <si>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</si>
  <si>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</si>
  <si>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</si>
  <si>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</si>
  <si>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</si>
  <si>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</si>
  <si>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</si>
  <si>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</si>
  <si>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</si>
  <si>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</si>
  <si>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</si>
  <si>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</si>
  <si>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</si>
  <si>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</si>
  <si>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</si>
  <si>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</si>
  <si>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</si>
  <si>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</si>
  <si>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</si>
  <si>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</si>
  <si>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</si>
  <si>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</si>
  <si>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</si>
  <si>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</si>
  <si>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</si>
  <si>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</si>
  <si>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</si>
  <si>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</si>
  <si>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</si>
  <si>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</si>
  <si>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</si>
  <si>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</si>
  <si>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</si>
  <si>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</si>
  <si>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</si>
  <si>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</si>
  <si>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</si>
  <si>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</si>
  <si>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</si>
  <si>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</si>
  <si>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</si>
  <si>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</si>
  <si>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</si>
  <si>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</si>
  <si>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</si>
  <si>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</si>
  <si>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</si>
  <si>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</si>
  <si>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</si>
  <si>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</si>
  <si>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</si>
  <si>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</si>
  <si>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</si>
  <si>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</si>
  <si>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</si>
  <si>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</si>
  <si>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</si>
  <si>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</si>
  <si>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</si>
  <si>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</si>
  <si>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</si>
  <si>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</si>
  <si>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</si>
  <si>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</si>
  <si>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</si>
  <si>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</si>
  <si>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</si>
  <si>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</si>
  <si>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</si>
  <si>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</si>
  <si>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</si>
  <si>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</si>
  <si>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</si>
  <si>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</si>
  <si>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</si>
  <si>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</si>
  <si>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</si>
  <si>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</si>
  <si>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</si>
  <si>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</si>
  <si>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</si>
  <si>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</si>
  <si>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</si>
  <si>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</si>
  <si>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</si>
  <si>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</si>
  <si>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</si>
  <si>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</si>
  <si>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</si>
  <si>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</si>
  <si>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</si>
  <si>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</si>
  <si>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</si>
  <si>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</si>
  <si>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</si>
  <si>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</si>
  <si>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</si>
  <si>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</si>
  <si>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</si>
  <si>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</si>
  <si>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</si>
  <si>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</si>
  <si>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</si>
  <si>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</si>
  <si>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</si>
  <si>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</si>
  <si>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</si>
  <si>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</si>
  <si>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</si>
  <si>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</si>
  <si>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</si>
  <si>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</si>
  <si>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</si>
  <si>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</si>
  <si>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</si>
  <si>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</si>
  <si>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</si>
  <si>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</si>
  <si>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</si>
  <si>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</si>
  <si>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</si>
  <si>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</si>
  <si>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</si>
  <si>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</si>
  <si>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</si>
  <si>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</si>
  <si>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</si>
  <si>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</si>
  <si>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</si>
  <si>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</si>
  <si>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</si>
  <si>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</si>
  <si>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</si>
  <si>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</si>
  <si>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</si>
  <si>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</si>
  <si>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</si>
  <si>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</si>
  <si>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</si>
  <si>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</si>
  <si>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</si>
  <si>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</si>
  <si>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</si>
  <si>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</si>
  <si>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</si>
  <si>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</si>
  <si>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</si>
  <si>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</si>
  <si>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</si>
  <si>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</si>
  <si>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</si>
  <si>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</si>
  <si>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</si>
  <si>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</si>
  <si>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</si>
  <si>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</si>
  <si>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</si>
  <si>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</si>
  <si>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</si>
  <si>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</si>
  <si>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</si>
  <si>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</si>
  <si>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</si>
  <si>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</si>
  <si>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</si>
  <si>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</si>
  <si>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</si>
  <si>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</si>
  <si>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</si>
  <si>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</si>
  <si>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</si>
  <si>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</si>
  <si>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</si>
  <si>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</si>
  <si>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</si>
  <si>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</si>
  <si>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</si>
  <si>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</si>
  <si>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</si>
  <si>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</si>
  <si>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</si>
  <si>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</si>
  <si>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</si>
  <si>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</si>
  <si>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</si>
  <si>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</si>
  <si>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</si>
  <si>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</si>
  <si>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</si>
  <si>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</si>
  <si>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</si>
  <si>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</si>
  <si>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</si>
  <si>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</si>
  <si>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</si>
  <si>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</si>
  <si>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</si>
  <si>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</si>
  <si>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</si>
  <si>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</si>
  <si>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</si>
  <si>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</si>
  <si>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</si>
  <si>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</si>
  <si>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</si>
  <si>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</si>
  <si>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</si>
  <si>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</si>
  <si>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</si>
  <si>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</si>
  <si>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</si>
  <si>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</si>
  <si>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</si>
  <si>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</si>
  <si>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</si>
  <si>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</si>
  <si>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</si>
  <si>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</si>
  <si>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</si>
  <si>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</si>
  <si>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</si>
  <si>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</si>
  <si>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</si>
  <si>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</si>
  <si>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</si>
  <si>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</si>
  <si>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</si>
  <si>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</si>
  <si>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</si>
  <si>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</si>
  <si>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</si>
  <si>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</si>
  <si>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</si>
  <si>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</si>
  <si>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</si>
  <si>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</si>
  <si>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</si>
  <si>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</si>
  <si>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</si>
  <si>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</si>
  <si>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</si>
  <si>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</si>
  <si>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</si>
  <si>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</si>
  <si>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</si>
  <si>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</si>
  <si>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</si>
  <si>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</si>
  <si>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</si>
  <si>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</si>
  <si>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</si>
  <si>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</si>
  <si>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</si>
  <si>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</si>
  <si>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</si>
  <si>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</si>
  <si>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</si>
  <si>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</si>
  <si>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</si>
  <si>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</si>
  <si>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</si>
  <si>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</si>
  <si>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</si>
  <si>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</si>
  <si>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</si>
  <si>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</si>
  <si>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</si>
  <si>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</si>
  <si>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</si>
  <si>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</si>
  <si>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</si>
  <si>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</si>
  <si>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</si>
  <si>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</si>
  <si>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</si>
  <si>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</si>
  <si>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</si>
  <si>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</si>
  <si>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</si>
  <si>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</si>
  <si>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</si>
  <si>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</si>
  <si>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</si>
  <si>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</si>
  <si>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</si>
  <si>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</si>
  <si>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</si>
  <si>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</si>
  <si>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</si>
  <si>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</si>
  <si>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</si>
  <si>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</si>
  <si>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</si>
  <si>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</si>
  <si>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</si>
  <si>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</si>
  <si>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</si>
  <si>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</si>
  <si>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</si>
  <si>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</si>
  <si>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</si>
  <si>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</si>
  <si>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</si>
  <si>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</si>
  <si>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</si>
  <si>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</si>
  <si>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</si>
  <si>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</si>
  <si>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</si>
  <si>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</si>
  <si>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</si>
  <si>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</si>
  <si>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</si>
  <si>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</si>
  <si>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</si>
  <si>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</si>
  <si>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</si>
  <si>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</si>
  <si>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</si>
  <si>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</si>
  <si>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</si>
  <si>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</si>
  <si>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</si>
  <si>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</si>
  <si>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</si>
  <si>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</si>
  <si>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</si>
  <si>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</si>
  <si>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</si>
  <si>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</si>
  <si>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</si>
  <si>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</si>
  <si>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</si>
  <si>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</si>
  <si>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</si>
  <si>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</si>
  <si>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</si>
  <si>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</si>
  <si>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</si>
  <si>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</si>
  <si>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</si>
  <si>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</si>
  <si>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</si>
  <si>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</si>
  <si>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</si>
  <si>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</si>
  <si>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</si>
  <si>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</si>
  <si>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</si>
  <si>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</si>
  <si>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</si>
  <si>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</si>
  <si>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</si>
  <si>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</si>
  <si>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</si>
  <si>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</si>
  <si>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</si>
  <si>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</si>
  <si>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</si>
  <si>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</si>
  <si>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</si>
  <si>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</si>
  <si>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</si>
  <si>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</si>
  <si>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</si>
  <si>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</si>
  <si>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</si>
  <si>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</si>
  <si>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</si>
  <si>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</si>
  <si>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</si>
  <si>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</si>
  <si>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</si>
  <si>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</si>
  <si>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</si>
  <si>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</si>
  <si>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</si>
  <si>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</si>
  <si>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</si>
  <si>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</si>
  <si>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</si>
  <si>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</si>
  <si>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</si>
  <si>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</si>
  <si>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</si>
  <si>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</si>
  <si>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</si>
  <si>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</si>
  <si>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</si>
  <si>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</si>
  <si>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</si>
  <si>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</si>
  <si>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</si>
  <si>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</si>
  <si>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</si>
  <si>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</si>
  <si>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</si>
  <si>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</si>
  <si>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</si>
  <si>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</si>
  <si>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</si>
  <si>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</si>
  <si>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</si>
  <si>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</si>
  <si>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</si>
  <si>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</si>
  <si>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</si>
  <si>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</si>
  <si>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</si>
  <si>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</si>
  <si>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</si>
  <si>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</si>
  <si>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</si>
  <si>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</si>
  <si>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</si>
  <si>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</si>
  <si>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</si>
  <si>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</si>
  <si>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</si>
  <si>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</si>
  <si>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</si>
  <si>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</si>
  <si>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</si>
  <si>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</si>
  <si>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</si>
  <si>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</si>
  <si>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</si>
  <si>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</si>
  <si>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</si>
  <si>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</si>
  <si>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</si>
  <si>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</si>
  <si>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</si>
  <si>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</si>
  <si>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</si>
  <si>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</si>
  <si>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</si>
  <si>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</si>
  <si>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</si>
  <si>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</si>
  <si>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</si>
  <si>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</si>
  <si>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</si>
  <si>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</si>
  <si>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</si>
  <si>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</si>
  <si>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</si>
  <si>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</si>
  <si>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</si>
  <si>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</si>
  <si>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</si>
  <si>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</si>
  <si>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</si>
  <si>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</si>
  <si>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</si>
  <si>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</si>
  <si>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</si>
  <si>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</si>
  <si>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</si>
  <si>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</si>
  <si>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</si>
  <si>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</si>
  <si>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</si>
  <si>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</si>
  <si>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</si>
  <si>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</si>
  <si>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</si>
  <si>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</si>
  <si>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</si>
  <si>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</si>
  <si>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</si>
  <si>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</si>
  <si>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</si>
  <si>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</si>
  <si>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</si>
  <si>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</si>
  <si>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</si>
  <si>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</si>
  <si>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</si>
  <si>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</si>
  <si>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</si>
  <si>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</si>
  <si>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</si>
  <si>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</si>
  <si>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</si>
  <si>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</si>
  <si>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</si>
  <si>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</si>
  <si>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</si>
  <si>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</si>
  <si>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</si>
  <si>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</si>
  <si>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</si>
  <si>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</si>
  <si>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</si>
  <si>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</si>
  <si>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</si>
  <si>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</si>
  <si>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</si>
  <si>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</si>
  <si>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</si>
  <si>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</si>
  <si>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</si>
  <si>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</si>
  <si>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</si>
  <si>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</si>
  <si>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</si>
  <si>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</si>
  <si>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</si>
  <si>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</si>
  <si>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</si>
  <si>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</si>
  <si>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</si>
  <si>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</si>
  <si>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</si>
  <si>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</si>
  <si>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</si>
  <si>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</si>
  <si>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</si>
  <si>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</si>
  <si>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</si>
  <si>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</si>
  <si>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</si>
  <si>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</si>
  <si>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</si>
  <si>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</si>
  <si>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</si>
  <si>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</si>
  <si>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</si>
  <si>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</si>
  <si>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</si>
  <si>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</si>
  <si>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</si>
  <si>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</si>
  <si>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</si>
  <si>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</si>
  <si>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</si>
  <si>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</si>
  <si>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</si>
  <si>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</si>
  <si>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</si>
  <si>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</si>
  <si>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</si>
  <si>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</si>
  <si>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</si>
  <si>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</si>
  <si>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</si>
  <si>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</si>
  <si>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</si>
  <si>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</si>
  <si>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</si>
  <si>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</si>
  <si>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</si>
  <si>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</si>
  <si>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</si>
  <si>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</si>
  <si>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</si>
  <si>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</si>
  <si>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</si>
  <si>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</si>
  <si>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</si>
  <si>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</si>
  <si>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</si>
  <si>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</si>
  <si>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</si>
  <si>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</si>
  <si>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</si>
  <si>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</si>
  <si>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</si>
  <si>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</si>
  <si>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</si>
  <si>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</si>
  <si>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</si>
  <si>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</si>
  <si>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</si>
  <si>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</si>
  <si>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</si>
  <si>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</si>
  <si>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</si>
  <si>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</si>
  <si>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</si>
  <si>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</si>
  <si>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</si>
  <si>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</si>
  <si>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</si>
  <si>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</si>
  <si>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</si>
  <si>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</si>
  <si>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</si>
  <si>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</si>
  <si>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</si>
  <si>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</si>
  <si>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</si>
  <si>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</si>
  <si>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</si>
  <si>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</si>
  <si>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</si>
  <si>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</si>
  <si>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</si>
  <si>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</si>
  <si>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</si>
  <si>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</si>
  <si>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</si>
  <si>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</si>
  <si>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</si>
  <si>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</si>
  <si>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</si>
  <si>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</si>
  <si>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</si>
  <si>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</si>
  <si>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</si>
  <si>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</si>
  <si>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</si>
  <si>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</si>
  <si>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</si>
  <si>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</si>
  <si>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</si>
  <si>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</si>
  <si>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</si>
  <si>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</si>
  <si>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</si>
  <si>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</si>
  <si>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</si>
  <si>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</si>
  <si>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</si>
  <si>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</si>
  <si>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</si>
  <si>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</si>
  <si>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</si>
  <si>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</si>
  <si>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</si>
  <si>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</si>
  <si>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</si>
  <si>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</si>
  <si>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</si>
  <si>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</si>
  <si>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</si>
  <si>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</si>
  <si>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</si>
  <si>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</si>
  <si>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</si>
  <si>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</si>
  <si>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</si>
  <si>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</si>
  <si>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</si>
  <si>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</si>
  <si>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</si>
  <si>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</si>
  <si>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</si>
  <si>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</si>
  <si>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</si>
  <si>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</si>
  <si>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</si>
  <si>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</si>
  <si>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</si>
  <si>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</si>
  <si>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</si>
  <si>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</si>
  <si>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</si>
  <si>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</si>
  <si>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</si>
  <si>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</si>
  <si>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</si>
  <si>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</si>
  <si>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</si>
  <si>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</si>
  <si>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</si>
  <si>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</si>
  <si>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</si>
  <si>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</si>
  <si>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</si>
  <si>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</si>
  <si>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</si>
  <si>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</si>
  <si>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</si>
  <si>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</si>
  <si>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</si>
  <si>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</si>
  <si>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</si>
  <si>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</si>
  <si>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</si>
  <si>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</si>
  <si>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</si>
  <si>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</si>
  <si>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</si>
  <si>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</si>
  <si>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</si>
  <si>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</si>
  <si>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</si>
  <si>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</si>
  <si>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</si>
  <si>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</si>
  <si>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</si>
  <si>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</si>
  <si>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</si>
  <si>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</si>
  <si>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</si>
  <si>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</si>
  <si>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</si>
  <si>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</si>
  <si>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</si>
  <si>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</si>
  <si>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</si>
  <si>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</si>
  <si>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</si>
  <si>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</si>
  <si>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</si>
  <si>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</si>
  <si>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</si>
  <si>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</si>
  <si>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</si>
  <si>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</si>
  <si>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</si>
  <si>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</si>
  <si>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</si>
  <si>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</si>
  <si>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</si>
  <si>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</si>
  <si>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</si>
  <si>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</si>
  <si>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</si>
  <si>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</si>
  <si>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</si>
  <si>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</si>
  <si>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</si>
  <si>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</si>
  <si>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</si>
  <si>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</si>
  <si>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</si>
  <si>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</si>
  <si>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</si>
  <si>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</si>
  <si>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</si>
  <si>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</si>
  <si>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</si>
  <si>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</si>
  <si>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</si>
  <si>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</si>
  <si>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</si>
  <si>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</si>
  <si>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</si>
  <si>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</si>
  <si>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</si>
  <si>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</si>
  <si>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</si>
  <si>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</si>
  <si>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</si>
  <si>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</si>
  <si>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</si>
  <si>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</si>
  <si>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</si>
  <si>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</si>
  <si>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</si>
  <si>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</si>
  <si>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</si>
  <si>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</si>
  <si>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</si>
  <si>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</si>
  <si>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</si>
  <si>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</si>
  <si>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</si>
  <si>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</si>
  <si>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</si>
  <si>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</si>
  <si>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</si>
  <si>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</si>
  <si>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</si>
  <si>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</si>
  <si>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</si>
  <si>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</si>
  <si>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</si>
  <si>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</si>
  <si>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</si>
  <si>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</si>
  <si>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</si>
  <si>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</si>
  <si>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</si>
  <si>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</si>
  <si>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</si>
  <si>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</si>
  <si>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</si>
  <si>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</si>
  <si>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</si>
  <si>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</si>
  <si>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</si>
  <si>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</si>
  <si>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</si>
  <si>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</si>
  <si>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</si>
  <si>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</si>
  <si>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</si>
  <si>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</si>
  <si>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</si>
  <si>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</si>
  <si>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</si>
  <si>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</si>
  <si>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</si>
  <si>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</si>
  <si>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</si>
  <si>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</si>
  <si>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</si>
  <si>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</si>
  <si>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</si>
  <si>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</si>
  <si>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</si>
  <si>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</si>
  <si>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</si>
  <si>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</si>
  <si>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</si>
  <si>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</si>
  <si>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</si>
  <si>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</si>
  <si>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</si>
  <si>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</si>
  <si>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</si>
  <si>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</si>
  <si>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</si>
  <si>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</si>
  <si>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</si>
  <si>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</si>
  <si>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</si>
  <si>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</si>
  <si>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</si>
  <si>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</si>
  <si>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</si>
  <si>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</si>
  <si>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</si>
  <si>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</si>
  <si>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</si>
  <si>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</si>
  <si>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</si>
  <si>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</si>
  <si>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</si>
  <si>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</si>
  <si>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</si>
  <si>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</si>
  <si>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</si>
  <si>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</si>
  <si>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</si>
  <si>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</si>
  <si>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</si>
  <si>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</si>
  <si>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</si>
  <si>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</si>
  <si>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</si>
  <si>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</si>
  <si>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</si>
  <si>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</si>
  <si>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</si>
  <si>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</si>
  <si>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</si>
  <si>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</si>
  <si>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</si>
  <si>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</si>
  <si>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</si>
  <si>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</si>
  <si>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</si>
  <si>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</si>
  <si>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</si>
  <si>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</si>
  <si>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</si>
  <si>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</si>
  <si>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</si>
  <si>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</si>
  <si>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</si>
  <si>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</si>
  <si>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</si>
  <si>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</si>
  <si>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</si>
  <si>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</si>
  <si>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</si>
  <si>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</si>
  <si>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</si>
  <si>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</si>
  <si>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</si>
  <si>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</si>
  <si>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</si>
  <si>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</si>
  <si>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</si>
  <si>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</si>
  <si>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</si>
  <si>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</si>
  <si>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</si>
  <si>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</si>
  <si>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</si>
  <si>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</si>
  <si>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</si>
  <si>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</si>
  <si>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</si>
  <si>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</si>
  <si>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</si>
  <si>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</si>
  <si>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</si>
  <si>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</si>
  <si>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</si>
  <si>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</si>
  <si>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</si>
  <si>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</si>
  <si>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</si>
  <si>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</si>
  <si>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</si>
  <si>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</si>
  <si>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</si>
  <si>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</si>
  <si>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</si>
  <si>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</si>
  <si>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</si>
  <si>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</si>
  <si>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</si>
  <si>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</si>
  <si>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</si>
  <si>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</si>
  <si>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</si>
  <si>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</si>
  <si>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</si>
  <si>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</si>
  <si>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</si>
  <si>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</si>
  <si>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</si>
  <si>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</si>
  <si>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</si>
  <si>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</si>
  <si>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</si>
  <si>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</si>
  <si>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</si>
  <si>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</si>
  <si>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</si>
  <si>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</si>
  <si>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</si>
  <si>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</si>
  <si>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</si>
  <si>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</si>
  <si>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</si>
  <si>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</si>
  <si>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</si>
  <si>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</si>
  <si>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</si>
  <si>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</si>
  <si>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</si>
  <si>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</si>
  <si>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</si>
  <si>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</si>
  <si>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</si>
  <si>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</si>
  <si>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</si>
  <si>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</si>
  <si>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</si>
  <si>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</si>
  <si>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</si>
  <si>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</si>
  <si>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</si>
  <si>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</si>
  <si>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</si>
  <si>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</si>
  <si>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</si>
  <si>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</si>
  <si>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</si>
  <si>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</si>
  <si>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</si>
  <si>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</si>
  <si>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</si>
  <si>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</si>
  <si>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</si>
  <si>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</si>
  <si>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</si>
  <si>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</si>
  <si>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</si>
  <si>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</si>
  <si>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</si>
  <si>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</si>
  <si>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</si>
  <si>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</si>
  <si>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</si>
  <si>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</si>
  <si>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</si>
  <si>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</si>
  <si>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</si>
  <si>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</si>
  <si>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</si>
  <si>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</si>
  <si>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</si>
  <si>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</si>
  <si>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</si>
  <si>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</si>
  <si>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</si>
  <si>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</si>
  <si>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</si>
  <si>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</si>
  <si>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</si>
  <si>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</si>
  <si>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</si>
  <si>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</si>
  <si>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</si>
  <si>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</si>
  <si>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</si>
  <si>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</si>
  <si>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</si>
  <si>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</si>
  <si>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</si>
  <si>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</si>
  <si>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</si>
  <si>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</si>
  <si>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</si>
  <si>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</si>
  <si>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</si>
  <si>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</si>
  <si>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</si>
  <si>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</si>
  <si>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</si>
  <si>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</si>
  <si>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</si>
  <si>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</si>
  <si>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</si>
  <si>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</si>
  <si>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</si>
  <si>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</si>
  <si>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</si>
  <si>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</si>
  <si>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</si>
  <si>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</si>
  <si>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</si>
  <si>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</si>
  <si>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</si>
  <si>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</si>
  <si>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</si>
  <si>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</si>
  <si>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</si>
  <si>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</si>
  <si>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</si>
  <si>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</si>
  <si>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</si>
  <si>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</si>
  <si>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</si>
  <si>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</si>
  <si>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</si>
  <si>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</si>
  <si>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</si>
  <si>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</si>
  <si>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</si>
  <si>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</si>
  <si>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</si>
  <si>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</si>
  <si>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</si>
  <si>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</si>
  <si>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</si>
  <si>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</si>
  <si>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</si>
  <si>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</si>
  <si>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</si>
  <si>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</si>
  <si>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</si>
  <si>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</si>
  <si>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</si>
  <si>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</si>
  <si>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</si>
  <si>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</si>
  <si>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</si>
  <si>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</si>
  <si>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</si>
  <si>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</si>
  <si>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</si>
  <si>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</si>
  <si>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</si>
  <si>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</si>
  <si>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</si>
  <si>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</si>
  <si>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</si>
  <si>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</si>
  <si>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</si>
  <si>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</si>
  <si>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</si>
  <si>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</si>
  <si>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</si>
  <si>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</si>
  <si>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</si>
  <si>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</si>
  <si>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</si>
  <si>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</si>
  <si>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</si>
  <si>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</si>
  <si>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</si>
  <si>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</si>
  <si>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</si>
  <si>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</si>
  <si>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</si>
  <si>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</si>
  <si>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</si>
  <si>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</si>
  <si>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</si>
  <si>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</si>
  <si>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</si>
  <si>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</si>
  <si>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</si>
  <si>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</si>
  <si>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</si>
  <si>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</si>
  <si>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</si>
  <si>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</si>
  <si>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</si>
  <si>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</si>
  <si>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</si>
  <si>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</si>
  <si>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</si>
  <si>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</si>
  <si>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</si>
  <si>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</si>
  <si>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</si>
  <si>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</si>
  <si>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</si>
  <si>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</si>
  <si>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</si>
  <si>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</si>
  <si>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</si>
  <si>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</si>
  <si>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</si>
  <si>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</si>
  <si>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</si>
  <si>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</si>
  <si>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</si>
  <si>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</si>
  <si>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</si>
  <si>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</si>
  <si>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</si>
  <si>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</si>
  <si>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</si>
  <si>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</si>
  <si>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</si>
  <si>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</si>
  <si>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</si>
  <si>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</si>
  <si>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</si>
  <si>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</si>
  <si>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</si>
  <si>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</si>
  <si>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</si>
  <si>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</si>
  <si>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</si>
  <si>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</si>
  <si>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</si>
  <si>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</si>
  <si>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</si>
  <si>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</si>
  <si>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</si>
  <si>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</si>
  <si>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</si>
  <si>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</si>
  <si>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</si>
  <si>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</si>
  <si>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</si>
  <si>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</si>
  <si>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</si>
  <si>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</si>
  <si>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</si>
  <si>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</si>
  <si>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</si>
  <si>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</si>
  <si>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</si>
  <si>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</si>
  <si>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</si>
  <si>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</si>
  <si>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</si>
  <si>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</si>
  <si>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</si>
  <si>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</si>
  <si>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</si>
  <si>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</si>
  <si>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</si>
  <si>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</si>
  <si>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</si>
  <si>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</si>
  <si>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</si>
  <si>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</si>
  <si>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</si>
  <si>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</si>
  <si>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</si>
  <si>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</si>
  <si>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</si>
  <si>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</si>
  <si>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</si>
  <si>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</si>
  <si>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</si>
  <si>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</si>
  <si>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</si>
  <si>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</si>
  <si>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</si>
  <si>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</si>
  <si>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</si>
  <si>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</si>
  <si>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</si>
  <si>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</si>
  <si>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</si>
  <si>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</si>
  <si>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</si>
  <si>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</si>
  <si>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</si>
  <si>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</si>
  <si>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</si>
  <si>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</si>
  <si>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</si>
  <si>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</si>
  <si>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</si>
  <si>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</si>
  <si>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</si>
  <si>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</si>
  <si>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</si>
  <si>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</si>
  <si>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</si>
  <si>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</si>
  <si>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</si>
  <si>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</si>
  <si>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</si>
  <si>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</si>
  <si>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</si>
  <si>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</si>
  <si>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</si>
  <si>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</si>
  <si>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</si>
  <si>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</si>
  <si>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</si>
  <si>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</si>
  <si>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</si>
  <si>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</si>
  <si>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</si>
  <si>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</si>
  <si>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</si>
  <si>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</si>
  <si>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</si>
  <si>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</si>
  <si>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</si>
  <si>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</si>
  <si>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</si>
  <si>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</si>
  <si>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</si>
  <si>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</si>
  <si>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</si>
  <si>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</si>
  <si>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</si>
  <si>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</si>
  <si>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</si>
  <si>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</si>
  <si>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</si>
  <si>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</si>
  <si>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</si>
  <si>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</si>
  <si>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</si>
  <si>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</si>
  <si>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</si>
  <si>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</si>
  <si>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</si>
  <si>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</si>
  <si>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</si>
  <si>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</si>
  <si>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</si>
  <si>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</si>
  <si>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</si>
  <si>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</si>
  <si>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</si>
  <si>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</si>
  <si>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</si>
  <si>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</si>
  <si>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</si>
  <si>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</si>
  <si>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</si>
  <si>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</si>
  <si>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</si>
  <si>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</si>
  <si>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</si>
  <si>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</si>
  <si>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</si>
  <si>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</si>
  <si>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</si>
  <si>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</si>
  <si>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</si>
  <si>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</si>
  <si>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</si>
  <si>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</si>
  <si>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</si>
  <si>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</si>
  <si>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</si>
  <si>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</si>
  <si>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</si>
  <si>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</si>
  <si>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</si>
  <si>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</si>
  <si>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</si>
  <si>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</si>
  <si>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</si>
  <si>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</si>
  <si>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</si>
  <si>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</si>
  <si>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</si>
  <si>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</si>
  <si>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</si>
  <si>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</si>
  <si>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</si>
  <si>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</si>
  <si>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</si>
  <si>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</si>
  <si>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</si>
  <si>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</si>
  <si>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</si>
  <si>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</si>
  <si>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</si>
  <si>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</si>
  <si>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</si>
  <si>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</si>
  <si>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</si>
  <si>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</si>
  <si>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</si>
  <si>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</si>
  <si>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</si>
  <si>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</si>
  <si>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</si>
  <si>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</si>
  <si>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</si>
  <si>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</si>
  <si>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</si>
  <si>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</si>
  <si>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</si>
  <si>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</si>
  <si>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</si>
  <si>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</si>
  <si>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</si>
  <si>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</si>
  <si>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</si>
  <si>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</si>
  <si>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</si>
  <si>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</si>
  <si>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</si>
  <si>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</si>
  <si>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</si>
  <si>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</si>
  <si>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</si>
  <si>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</si>
  <si>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</si>
  <si>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</si>
  <si>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</si>
  <si>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</si>
  <si>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</si>
  <si>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</si>
  <si>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</si>
  <si>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</si>
  <si>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</si>
  <si>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</si>
  <si>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</si>
  <si>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</si>
  <si>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</si>
  <si>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</si>
  <si>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</si>
  <si>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</si>
  <si>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</si>
  <si>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</si>
  <si>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</si>
  <si>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</si>
  <si>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</si>
  <si>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</si>
  <si>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</si>
  <si>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</si>
  <si>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</si>
  <si>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</si>
  <si>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</si>
  <si>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</si>
  <si>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</si>
  <si>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</si>
  <si>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</si>
  <si>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</si>
  <si>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</si>
  <si>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</si>
  <si>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</si>
  <si>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</si>
  <si>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</si>
  <si>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</si>
  <si>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</si>
  <si>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</si>
  <si>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</si>
  <si>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</si>
  <si>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</si>
  <si>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</si>
  <si>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</si>
  <si>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</si>
  <si>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</si>
  <si>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</si>
  <si>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</si>
  <si>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</si>
  <si>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</si>
  <si>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</si>
  <si>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</si>
  <si>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</si>
  <si>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</si>
  <si>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</si>
  <si>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</si>
  <si>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</si>
  <si>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</si>
  <si>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</si>
  <si>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</si>
  <si>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</si>
  <si>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</si>
  <si>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</si>
  <si>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</si>
  <si>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</si>
  <si>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</si>
  <si>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</si>
  <si>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</si>
  <si>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</si>
  <si>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</si>
  <si>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</si>
  <si>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</si>
  <si>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</si>
  <si>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</si>
  <si>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</si>
  <si>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</si>
  <si>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</si>
  <si>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</si>
  <si>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</si>
  <si>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</si>
  <si>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</si>
  <si>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</si>
  <si>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</si>
  <si>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</si>
  <si>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</si>
  <si>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</si>
  <si>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</si>
  <si>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</si>
  <si>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</si>
  <si>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</si>
  <si>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</si>
  <si>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</si>
  <si>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</si>
  <si>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</si>
  <si>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</si>
  <si>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</si>
  <si>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</si>
  <si>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</si>
  <si>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</si>
  <si>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</si>
  <si>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</si>
  <si>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</si>
  <si>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</si>
  <si>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</si>
  <si>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</si>
  <si>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</si>
  <si>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</si>
  <si>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</si>
  <si>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</si>
  <si>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</si>
  <si>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</si>
  <si>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</si>
  <si>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</si>
  <si>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</si>
  <si>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</si>
  <si>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</si>
  <si>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</si>
  <si>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</si>
  <si>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</si>
  <si>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</si>
  <si>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</si>
  <si>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</si>
  <si>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</si>
  <si>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</si>
  <si>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</si>
  <si>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</si>
  <si>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</si>
  <si>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</si>
  <si>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</si>
  <si>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</si>
  <si>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</si>
  <si>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</si>
  <si>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</si>
  <si>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</si>
  <si>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</si>
  <si>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</si>
  <si>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</si>
  <si>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</si>
  <si>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</si>
  <si>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</si>
  <si>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</si>
  <si>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</si>
  <si>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</si>
  <si>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</si>
  <si>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</si>
  <si>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</si>
  <si>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</si>
  <si>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</si>
  <si>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</si>
  <si>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</si>
  <si>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</si>
  <si>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</si>
  <si>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</si>
  <si>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</si>
  <si>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</si>
  <si>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</si>
  <si>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</si>
  <si>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</si>
  <si>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</si>
  <si>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</si>
  <si>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</si>
  <si>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</si>
  <si>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</si>
  <si>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</si>
  <si>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</si>
  <si>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</si>
  <si>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</si>
  <si>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</si>
  <si>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</si>
  <si>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</si>
  <si>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</si>
  <si>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</si>
  <si>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</si>
  <si>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</si>
  <si>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</si>
  <si>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</si>
  <si>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</si>
  <si>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</si>
  <si>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</si>
  <si>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</si>
  <si>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</si>
  <si>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</si>
  <si>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</si>
  <si>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</si>
  <si>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</si>
  <si>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</si>
  <si>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</si>
  <si>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</si>
  <si>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</si>
  <si>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</si>
  <si>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</si>
  <si>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</si>
  <si>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</si>
  <si>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</si>
  <si>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</si>
  <si>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</si>
  <si>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</si>
  <si>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</si>
  <si>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</si>
  <si>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</si>
  <si>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</si>
  <si>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</si>
  <si>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</si>
  <si>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</si>
  <si>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</si>
  <si>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</si>
  <si>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</si>
  <si>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</si>
  <si>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</si>
  <si>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</si>
  <si>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</si>
  <si>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</si>
  <si>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</si>
  <si>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</si>
  <si>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</si>
  <si>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</si>
  <si>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</si>
  <si>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</si>
  <si>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</si>
  <si>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</si>
  <si>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</si>
  <si>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</si>
  <si>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</si>
  <si>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</si>
  <si>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</si>
  <si>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</si>
  <si>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</si>
  <si>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</si>
  <si>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</si>
  <si>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</si>
  <si>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</si>
  <si>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</si>
  <si>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</si>
  <si>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</si>
  <si>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</si>
  <si>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</si>
  <si>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</si>
  <si>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</si>
  <si>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</si>
  <si>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</si>
  <si>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</si>
  <si>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</si>
  <si>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</si>
  <si>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</si>
  <si>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</si>
  <si>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</si>
  <si>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</si>
  <si>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</si>
  <si>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</si>
  <si>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</si>
  <si>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</si>
  <si>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</si>
  <si>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</si>
  <si>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</si>
  <si>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</si>
  <si>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</si>
  <si>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</si>
  <si>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</si>
  <si>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</si>
  <si>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</si>
  <si>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</si>
  <si>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</si>
  <si>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</si>
  <si>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</si>
  <si>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</si>
  <si>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</si>
  <si>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</si>
  <si>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</si>
  <si>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</si>
  <si>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</si>
  <si>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</si>
  <si>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</si>
  <si>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</si>
  <si>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</si>
  <si>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</si>
  <si>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</si>
  <si>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</si>
  <si>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</si>
  <si>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</si>
  <si>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</si>
  <si>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</si>
  <si>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</si>
  <si>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</si>
  <si>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</si>
  <si>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</si>
  <si>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</si>
  <si>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</si>
  <si>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</si>
  <si>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</si>
  <si>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</si>
  <si>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</si>
  <si>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</si>
  <si>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</si>
  <si>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</si>
  <si>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</si>
  <si>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</si>
  <si>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</si>
  <si>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</si>
  <si>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</si>
  <si>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</si>
  <si>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</si>
  <si>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</si>
  <si>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</si>
  <si>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</si>
  <si>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</si>
  <si>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</si>
  <si>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</si>
  <si>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</si>
  <si>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</si>
  <si>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</si>
  <si>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</si>
  <si>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</si>
  <si>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</si>
  <si>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</si>
  <si>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</si>
  <si>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</si>
  <si>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</si>
  <si>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</si>
  <si>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</si>
  <si>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</si>
  <si>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</si>
  <si>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</si>
  <si>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</si>
  <si>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</si>
  <si>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</si>
  <si>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</si>
  <si>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</si>
  <si>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</si>
  <si>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</si>
  <si>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</si>
  <si>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</si>
  <si>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</si>
  <si>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</si>
  <si>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</si>
  <si>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</si>
  <si>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</si>
  <si>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</si>
  <si>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</si>
  <si>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</si>
  <si>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</si>
  <si>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</si>
  <si>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</si>
  <si>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</si>
  <si>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</si>
  <si>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</si>
  <si>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</si>
  <si>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</si>
  <si>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</si>
  <si>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</si>
  <si>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</si>
  <si>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</si>
  <si>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</si>
  <si>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</si>
  <si>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</si>
  <si>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</si>
  <si>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</si>
  <si>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</si>
  <si>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</si>
  <si>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</si>
  <si>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</si>
  <si>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</si>
  <si>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</si>
  <si>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</si>
  <si>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</si>
  <si>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</si>
  <si>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</si>
  <si>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</si>
  <si>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</si>
  <si>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</si>
  <si>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</si>
  <si>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</si>
  <si>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</si>
  <si>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</si>
  <si>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</si>
  <si>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</si>
  <si>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</si>
  <si>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</si>
  <si>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</si>
  <si>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</si>
  <si>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</si>
  <si>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</si>
  <si>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</si>
  <si>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</si>
  <si>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</si>
  <si>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</si>
  <si>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</si>
  <si>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</si>
  <si>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</si>
  <si>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</si>
  <si>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</si>
  <si>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</si>
  <si>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</si>
  <si>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</si>
  <si>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</si>
  <si>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</si>
  <si>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</si>
  <si>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</si>
  <si>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</si>
  <si>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</si>
  <si>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</si>
  <si>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</si>
  <si>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</si>
  <si>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</si>
  <si>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</si>
  <si>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</si>
  <si>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</si>
  <si>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</si>
  <si>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</si>
  <si>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</si>
  <si>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</si>
  <si>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</si>
  <si>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</si>
  <si>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</si>
  <si>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</si>
  <si>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</si>
  <si>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</si>
  <si>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</si>
  <si>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</si>
  <si>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</si>
  <si>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</si>
  <si>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</si>
  <si>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</si>
  <si>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</si>
  <si>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</si>
  <si>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</si>
  <si>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</si>
  <si>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</si>
  <si>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</si>
  <si>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</si>
  <si>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</si>
  <si>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</si>
  <si>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</si>
  <si>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</si>
  <si>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</si>
  <si>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</si>
  <si>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</si>
  <si>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</si>
  <si>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</si>
  <si>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</si>
  <si>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</si>
  <si>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</si>
  <si>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</si>
  <si>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</si>
  <si>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</si>
  <si>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</si>
  <si>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</si>
  <si>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</si>
  <si>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</si>
  <si>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</si>
  <si>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</si>
  <si>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</si>
  <si>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</si>
  <si>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</si>
  <si>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</si>
  <si>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</si>
  <si>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</si>
  <si>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</si>
  <si>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</si>
  <si>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</si>
  <si>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</si>
  <si>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</si>
  <si>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</si>
  <si>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</si>
  <si>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</si>
  <si>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</si>
  <si>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</si>
  <si>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</si>
  <si>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</si>
  <si>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</si>
  <si>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</si>
  <si>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</si>
  <si>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</si>
  <si>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</si>
  <si>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</si>
  <si>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</si>
  <si>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</si>
  <si>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</si>
  <si>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</si>
  <si>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</si>
  <si>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</si>
  <si>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</si>
  <si>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</si>
  <si>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</si>
  <si>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</si>
  <si>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</si>
  <si>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</si>
  <si>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</si>
  <si>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</si>
  <si>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</si>
  <si>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</si>
  <si>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</si>
  <si>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</si>
  <si>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</si>
  <si>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</si>
  <si>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</si>
  <si>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</si>
  <si>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</si>
  <si>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</si>
  <si>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</si>
  <si>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</si>
  <si>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</si>
  <si>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</si>
  <si>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</si>
  <si>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</si>
  <si>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</si>
  <si>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</si>
  <si>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</si>
  <si>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</si>
  <si>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</si>
  <si>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</si>
  <si>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</si>
  <si>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</si>
  <si>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</si>
  <si>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</si>
  <si>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</si>
  <si>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</si>
  <si>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</si>
  <si>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</si>
  <si>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</si>
  <si>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</si>
  <si>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</si>
  <si>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</si>
  <si>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</si>
  <si>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</si>
  <si>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</si>
  <si>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</si>
  <si>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</si>
  <si>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</si>
  <si>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</si>
  <si>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</si>
  <si>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</si>
  <si>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</si>
  <si>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</si>
  <si>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</si>
  <si>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</si>
  <si>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</si>
  <si>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</si>
  <si>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</si>
  <si>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</si>
  <si>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</si>
  <si>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</si>
  <si>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</si>
  <si>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</si>
  <si>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</si>
  <si>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</si>
  <si>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</si>
  <si>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</si>
  <si>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</si>
  <si>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</si>
  <si>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</si>
  <si>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</si>
  <si>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</si>
  <si>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</si>
  <si>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</si>
  <si>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</si>
  <si>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</si>
  <si>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</si>
  <si>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</si>
  <si>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</si>
  <si>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</si>
  <si>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</si>
  <si>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</si>
  <si>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</si>
  <si>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</si>
  <si>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</si>
  <si>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</si>
  <si>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</si>
  <si>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</si>
  <si>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</si>
  <si>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</si>
  <si>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</si>
  <si>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</si>
  <si>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</si>
  <si>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</si>
  <si>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</si>
  <si>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</si>
  <si>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</si>
  <si>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</si>
  <si>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</si>
  <si>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</si>
  <si>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</si>
  <si>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</si>
  <si>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</si>
  <si>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</si>
  <si>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</si>
  <si>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</si>
  <si>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</si>
  <si>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</si>
  <si>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</si>
  <si>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</si>
  <si>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</si>
  <si>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</si>
  <si>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</si>
  <si>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</si>
  <si>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</si>
  <si>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</si>
  <si>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</si>
  <si>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</si>
  <si>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</si>
  <si>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</si>
  <si>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</si>
  <si>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</si>
  <si>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</si>
  <si>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</si>
  <si>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</si>
  <si>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</si>
  <si>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</si>
  <si>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</si>
  <si>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</si>
  <si>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</si>
  <si>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</si>
  <si>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</si>
  <si>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</si>
  <si>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</si>
  <si>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</si>
  <si>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</si>
  <si>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</si>
  <si>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</si>
  <si>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</si>
  <si>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</si>
  <si>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</si>
  <si>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</si>
  <si>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</si>
  <si>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</si>
  <si>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</si>
  <si>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</si>
  <si>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</si>
  <si>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</si>
  <si>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</si>
  <si>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</si>
  <si>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</si>
  <si>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</si>
  <si>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</si>
  <si>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</si>
  <si>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</si>
  <si>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</si>
  <si>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</si>
  <si>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</si>
  <si>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</si>
  <si>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</si>
  <si>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</si>
  <si>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</si>
  <si>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</si>
  <si>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</si>
  <si>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</si>
  <si>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</si>
  <si>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</si>
  <si>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</si>
  <si>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</si>
  <si>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</si>
  <si>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</si>
  <si>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</si>
  <si>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</si>
  <si>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</si>
  <si>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</si>
  <si>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</si>
  <si>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</si>
  <si>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</si>
  <si>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</si>
  <si>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</si>
  <si>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</si>
  <si>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</si>
  <si>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</si>
  <si>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</si>
  <si>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</si>
  <si>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</si>
  <si>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</si>
  <si>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</si>
  <si>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</si>
  <si>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</si>
  <si>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</si>
  <si>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</si>
  <si>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</si>
  <si>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</si>
  <si>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</si>
  <si>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</si>
  <si>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</si>
  <si>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</si>
  <si>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</si>
  <si>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</si>
  <si>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</si>
  <si>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</si>
  <si>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</si>
  <si>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</si>
  <si>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</si>
  <si>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</si>
  <si>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</si>
  <si>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</si>
  <si>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</si>
  <si>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</si>
  <si>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</si>
  <si>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</si>
  <si>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</si>
  <si>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</si>
  <si>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</si>
  <si>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</si>
  <si>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</si>
  <si>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</si>
  <si>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</si>
  <si>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</si>
  <si>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</si>
  <si>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</si>
  <si>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</si>
  <si>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</si>
  <si>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</si>
  <si>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</si>
  <si>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</si>
  <si>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</si>
  <si>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</si>
  <si>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</si>
  <si>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</si>
  <si>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</si>
  <si>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</si>
  <si>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</si>
  <si>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</si>
  <si>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</si>
  <si>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</si>
  <si>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</si>
  <si>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</si>
  <si>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</si>
  <si>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</si>
  <si>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</si>
  <si>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</si>
  <si>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</si>
  <si>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</si>
  <si>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</si>
  <si>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</si>
  <si>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</si>
  <si>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</si>
  <si>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</si>
  <si>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</si>
  <si>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</si>
  <si>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</si>
  <si>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</si>
  <si>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</si>
  <si>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</si>
  <si>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</si>
  <si>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</si>
  <si>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</si>
  <si>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</si>
  <si>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</si>
  <si>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</si>
  <si>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</si>
  <si>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</si>
  <si>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</si>
  <si>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</si>
  <si>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</si>
  <si>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</si>
  <si>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</si>
  <si>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</si>
  <si>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</si>
  <si>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</si>
  <si>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</si>
  <si>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</si>
  <si>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</si>
  <si>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</si>
  <si>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</si>
  <si>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</si>
  <si>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</si>
  <si>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</si>
  <si>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</si>
  <si>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</si>
  <si>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</si>
  <si>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</si>
  <si>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</si>
  <si>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</si>
  <si>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</si>
  <si>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</si>
  <si>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</si>
  <si>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</si>
  <si>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</si>
  <si>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</si>
  <si>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</si>
  <si>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</si>
  <si>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</si>
  <si>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</si>
  <si>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</si>
  <si>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</si>
  <si>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</si>
  <si>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</si>
  <si>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</si>
  <si>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</si>
  <si>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</si>
  <si>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</si>
  <si>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</si>
  <si>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</si>
  <si>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</si>
  <si>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</si>
  <si>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</si>
  <si>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</si>
  <si>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</si>
  <si>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</si>
  <si>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</si>
  <si>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</si>
  <si>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</si>
  <si>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</si>
  <si>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</si>
  <si>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</si>
  <si>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</si>
  <si>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</si>
  <si>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</si>
  <si>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</si>
  <si>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</si>
  <si>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</si>
  <si>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</si>
  <si>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</si>
  <si>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</si>
  <si>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</si>
  <si>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</si>
  <si>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</si>
  <si>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</si>
  <si>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</si>
  <si>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</si>
  <si>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</si>
  <si>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</si>
  <si>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</si>
  <si>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</si>
  <si>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</si>
  <si>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</si>
  <si>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</si>
  <si>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</si>
  <si>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</si>
  <si>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</si>
  <si>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</si>
  <si>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</si>
  <si>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</si>
  <si>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</si>
  <si>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</si>
  <si>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</si>
  <si>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</si>
  <si>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</si>
  <si>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</si>
  <si>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</si>
  <si>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</si>
  <si>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</si>
  <si>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</si>
  <si>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</si>
  <si>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</si>
  <si>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</si>
  <si>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</si>
  <si>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</si>
  <si>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</si>
  <si>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</si>
  <si>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</si>
  <si>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</si>
  <si>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</si>
  <si>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</si>
  <si>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</si>
  <si>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</si>
  <si>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</si>
  <si>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</si>
  <si>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</si>
  <si>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</si>
  <si>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</si>
  <si>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</si>
  <si>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</si>
  <si>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</si>
  <si>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</si>
  <si>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</si>
  <si>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</si>
  <si>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</si>
  <si>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</si>
  <si>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</si>
  <si>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</si>
  <si>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</si>
  <si>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</si>
  <si>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</si>
  <si>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</si>
  <si>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</si>
  <si>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</si>
  <si>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</si>
  <si>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</si>
  <si>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</si>
  <si>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</si>
  <si>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</si>
  <si>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</si>
  <si>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</si>
  <si>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</si>
  <si>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</si>
  <si>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</si>
  <si>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</si>
  <si>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</si>
  <si>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</si>
  <si>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</si>
  <si>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</si>
  <si>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</si>
  <si>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</si>
  <si>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</si>
  <si>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</si>
  <si>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</si>
  <si>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</si>
  <si>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</si>
  <si>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</si>
  <si>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</si>
  <si>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</si>
  <si>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</si>
  <si>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</si>
  <si>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</si>
  <si>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</si>
  <si>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</si>
  <si>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</si>
  <si>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</si>
  <si>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</si>
  <si>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</si>
  <si>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</si>
  <si>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</si>
  <si>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</si>
  <si>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</si>
  <si>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</si>
  <si>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</si>
  <si>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</si>
  <si>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</si>
  <si>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</si>
  <si>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</si>
  <si>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</si>
  <si>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</si>
  <si>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</si>
  <si>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</si>
  <si>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</si>
  <si>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</si>
  <si>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</si>
  <si>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</si>
  <si>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</si>
  <si>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</si>
  <si>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</si>
  <si>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</si>
  <si>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</si>
  <si>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</si>
  <si>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</si>
  <si>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</si>
  <si>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</si>
  <si>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</si>
  <si>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</si>
  <si>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</si>
  <si>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</si>
  <si>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</si>
  <si>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</si>
  <si>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</si>
  <si>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</si>
  <si>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</si>
  <si>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</si>
  <si>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</si>
  <si>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</si>
  <si>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</si>
  <si>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</si>
  <si>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</si>
  <si>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</si>
  <si>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</si>
  <si>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</si>
  <si>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</si>
  <si>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</si>
  <si>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</si>
  <si>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</si>
  <si>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</si>
  <si>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</si>
  <si>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</si>
  <si>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</si>
  <si>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</si>
  <si>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</si>
  <si>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</si>
  <si>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</si>
  <si>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</si>
  <si>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</si>
  <si>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</si>
  <si>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</si>
  <si>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</si>
  <si>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</si>
  <si>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</si>
  <si>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</si>
  <si>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</si>
  <si>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</si>
  <si>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</si>
  <si>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</si>
  <si>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</si>
  <si>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</si>
  <si>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</si>
  <si>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</si>
  <si>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</si>
  <si>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</si>
  <si>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</si>
  <si>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</si>
  <si>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</si>
  <si>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</si>
  <si>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</si>
  <si>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</si>
  <si>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</si>
  <si>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</si>
  <si>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</si>
  <si>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</si>
  <si>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</si>
  <si>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</si>
  <si>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</si>
  <si>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</si>
  <si>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</si>
  <si>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</si>
  <si>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</si>
  <si>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</si>
  <si>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</si>
  <si>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</si>
  <si>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</si>
  <si>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</si>
  <si>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</si>
  <si>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</si>
  <si>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</si>
  <si>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</si>
  <si>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</si>
  <si>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</si>
  <si>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</si>
  <si>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</si>
  <si>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</si>
  <si>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</si>
  <si>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</si>
  <si>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</si>
  <si>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</si>
  <si>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</si>
  <si>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</si>
  <si>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</si>
  <si>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</si>
  <si>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</si>
  <si>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</si>
  <si>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</si>
  <si>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</si>
  <si>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</si>
  <si>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</si>
  <si>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</si>
  <si>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</si>
  <si>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</si>
  <si>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</si>
  <si>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</si>
  <si>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</si>
  <si>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</si>
  <si>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</si>
  <si>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</si>
  <si>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</si>
  <si>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</si>
  <si>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</si>
  <si>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</si>
  <si>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</si>
  <si>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</si>
  <si>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</si>
  <si>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</si>
  <si>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</si>
  <si>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</si>
  <si>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</si>
  <si>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</si>
  <si>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</si>
  <si>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</si>
  <si>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</si>
  <si>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</si>
  <si>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</si>
  <si>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</si>
  <si>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</si>
  <si>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</si>
  <si>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</si>
  <si>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</si>
  <si>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</si>
  <si>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</si>
  <si>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</si>
  <si>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</si>
  <si>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</si>
  <si>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</si>
  <si>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</si>
  <si>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</si>
  <si>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</si>
  <si>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</si>
  <si>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</si>
  <si>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</si>
  <si>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</si>
  <si>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</si>
  <si>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</si>
  <si>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</si>
  <si>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</si>
  <si>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</si>
  <si>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</si>
  <si>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</si>
  <si>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</si>
  <si>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</si>
  <si>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</si>
  <si>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</si>
  <si>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</si>
  <si>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</si>
  <si>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</si>
  <si>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</si>
  <si>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</si>
  <si>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</si>
  <si>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</si>
  <si>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</si>
  <si>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</si>
  <si>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</si>
  <si>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</si>
  <si>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</si>
  <si>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</si>
  <si>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</si>
  <si>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</si>
  <si>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</si>
  <si>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</si>
  <si>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</si>
  <si>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</si>
  <si>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</si>
  <si>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</si>
  <si>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</si>
  <si>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</si>
  <si>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</si>
  <si>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</si>
  <si>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</si>
  <si>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</si>
  <si>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</si>
  <si>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</si>
  <si>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</si>
  <si>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</si>
  <si>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</si>
  <si>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</si>
  <si>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</si>
  <si>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</si>
  <si>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</si>
  <si>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</si>
  <si>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</si>
  <si>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</si>
  <si>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</si>
  <si>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</si>
  <si>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</si>
  <si>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</si>
  <si>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</si>
  <si>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</si>
  <si>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</si>
  <si>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</si>
  <si>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</si>
  <si>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</si>
  <si>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</si>
  <si>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</si>
  <si>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</si>
  <si>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</si>
  <si>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</si>
  <si>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</si>
  <si>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</si>
  <si>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</si>
  <si>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</si>
  <si>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</si>
  <si>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</si>
  <si>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</si>
  <si>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</si>
  <si>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</si>
  <si>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</si>
  <si>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</si>
  <si>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</si>
  <si>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</si>
  <si>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</si>
  <si>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</si>
  <si>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</si>
  <si>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</si>
  <si>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</si>
  <si>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</si>
  <si>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</si>
  <si>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</si>
  <si>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</si>
  <si>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</si>
  <si>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</si>
  <si>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</si>
  <si>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</si>
  <si>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</si>
  <si>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</si>
  <si>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</si>
  <si>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</si>
  <si>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</si>
  <si>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</si>
  <si>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</si>
  <si>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</si>
  <si>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</si>
  <si>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</si>
  <si>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</si>
  <si>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</si>
  <si>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</si>
  <si>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</si>
  <si>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</si>
  <si>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</si>
  <si>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</si>
  <si>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</si>
  <si>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</si>
  <si>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</si>
  <si>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</si>
  <si>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</si>
  <si>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</si>
  <si>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</si>
  <si>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</si>
  <si>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</si>
  <si>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</si>
  <si>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</si>
  <si>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</si>
  <si>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</si>
  <si>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</si>
  <si>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</si>
  <si>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</si>
  <si>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</si>
  <si>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</si>
  <si>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</si>
  <si>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</si>
  <si>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</si>
  <si>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</si>
  <si>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</si>
  <si>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</si>
  <si>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</si>
  <si>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</si>
  <si>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</si>
  <si>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</si>
  <si>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</si>
  <si>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</si>
  <si>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</si>
  <si>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</si>
  <si>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</si>
  <si>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</si>
  <si>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</si>
  <si>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</si>
  <si>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</si>
  <si>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</si>
  <si>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</si>
  <si>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</si>
  <si>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</si>
  <si>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</si>
  <si>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</si>
  <si>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</si>
  <si>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</si>
  <si>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</si>
  <si>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</si>
  <si>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</si>
  <si>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</si>
  <si>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</si>
  <si>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</si>
  <si>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</si>
  <si>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</si>
  <si>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</si>
  <si>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</si>
  <si>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</si>
  <si>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</si>
  <si>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</si>
  <si>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</si>
  <si>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</si>
  <si>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</si>
  <si>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</si>
  <si>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</si>
  <si>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</si>
  <si>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</si>
  <si>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</si>
  <si>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</si>
  <si>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</si>
  <si>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</si>
  <si>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</si>
  <si>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</si>
  <si>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</si>
  <si>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</si>
  <si>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</si>
  <si>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</si>
  <si>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</si>
  <si>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</si>
  <si>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</si>
  <si>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</si>
  <si>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</si>
  <si>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</si>
  <si>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</si>
  <si>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</si>
  <si>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</si>
  <si>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</si>
  <si>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</si>
  <si>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</si>
  <si>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</si>
  <si>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</si>
  <si>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</si>
  <si>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</si>
  <si>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</si>
  <si>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</si>
  <si>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</si>
  <si>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</si>
  <si>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</si>
  <si>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</si>
  <si>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</si>
  <si>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</si>
  <si>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</si>
  <si>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</si>
  <si>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</si>
  <si>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</si>
  <si>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</si>
  <si>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</si>
  <si>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</si>
  <si>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</si>
  <si>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</si>
  <si>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</si>
  <si>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</si>
  <si>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</si>
  <si>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</si>
  <si>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</si>
  <si>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</si>
  <si>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</si>
  <si>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</si>
  <si>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</si>
  <si>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</si>
  <si>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</si>
  <si>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</si>
  <si>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</si>
  <si>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</si>
  <si>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</si>
  <si>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</si>
  <si>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</si>
  <si>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</si>
  <si>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</si>
  <si>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</si>
  <si>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</si>
  <si>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</si>
  <si>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</si>
  <si>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</si>
  <si>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</si>
  <si>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</si>
  <si>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</si>
  <si>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</si>
  <si>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</si>
  <si>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</si>
  <si>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</si>
  <si>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</si>
  <si>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</si>
  <si>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</si>
  <si>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</si>
  <si>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</si>
  <si>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</si>
  <si>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</si>
  <si>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</si>
  <si>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</si>
  <si>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</si>
  <si>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</si>
  <si>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</si>
  <si>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</si>
  <si>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</si>
  <si>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</si>
  <si>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</si>
  <si>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</si>
  <si>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</si>
  <si>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</si>
  <si>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</si>
  <si>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</si>
  <si>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</si>
  <si>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</si>
  <si>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</si>
  <si>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</si>
  <si>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</si>
  <si>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</si>
  <si>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</si>
  <si>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</si>
  <si>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</si>
  <si>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</si>
  <si>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</si>
  <si>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</si>
  <si>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</si>
  <si>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</si>
  <si>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</si>
  <si>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</si>
  <si>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</si>
  <si>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</si>
  <si>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</si>
  <si>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</si>
  <si>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</si>
  <si>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</si>
  <si>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</si>
  <si>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</si>
  <si>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</si>
  <si>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</si>
  <si>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</si>
  <si>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</si>
  <si>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</si>
  <si>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</si>
  <si>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</si>
  <si>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</si>
  <si>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</si>
  <si>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</si>
  <si>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</si>
  <si>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</si>
  <si>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</si>
  <si>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</si>
  <si>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</si>
  <si>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</si>
  <si>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</si>
  <si>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</si>
  <si>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</si>
  <si>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</si>
  <si>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</si>
  <si>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</si>
  <si>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</si>
  <si>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</si>
  <si>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</si>
  <si>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</si>
  <si>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</si>
  <si>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</si>
  <si>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</si>
  <si>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</si>
  <si>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</si>
  <si>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</si>
  <si>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</si>
  <si>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</si>
  <si>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</si>
  <si>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</si>
  <si>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</si>
  <si>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</si>
  <si>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</si>
  <si>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</si>
  <si>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</si>
  <si>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</si>
  <si>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</si>
  <si>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</si>
  <si>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</si>
  <si>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</si>
  <si>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</si>
  <si>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</si>
  <si>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</si>
  <si>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</si>
  <si>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</si>
  <si>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</si>
  <si>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</si>
  <si>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</si>
  <si>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</si>
  <si>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</si>
  <si>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</si>
  <si>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</si>
  <si>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</si>
  <si>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</si>
  <si>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</si>
  <si>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</si>
  <si>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</si>
  <si>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</si>
  <si>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</si>
  <si>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</si>
  <si>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</si>
  <si>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</si>
  <si>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</si>
  <si>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</si>
  <si>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</si>
  <si>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</si>
  <si>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</si>
  <si>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</si>
  <si>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</si>
  <si>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</si>
  <si>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</si>
  <si>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</si>
  <si>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</si>
  <si>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</si>
  <si>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</si>
  <si>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</si>
  <si>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</si>
  <si>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</si>
  <si>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</si>
  <si>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</si>
  <si>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</si>
  <si>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</si>
  <si>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</si>
  <si>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</si>
  <si>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</si>
  <si>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</si>
  <si>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</si>
  <si>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</si>
  <si>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</si>
  <si>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</si>
  <si>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</si>
  <si>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</si>
  <si>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</si>
  <si>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</si>
  <si>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</si>
  <si>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</si>
  <si>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</si>
  <si>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</si>
  <si>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</si>
  <si>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</si>
  <si>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</si>
  <si>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</si>
  <si>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</si>
  <si>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</si>
  <si>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</si>
  <si>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</si>
  <si>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</si>
  <si>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</si>
  <si>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</si>
  <si>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</si>
  <si>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</si>
  <si>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</si>
  <si>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</si>
  <si>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</si>
  <si>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</si>
  <si>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</si>
  <si>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</si>
  <si>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</si>
  <si>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</si>
  <si>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</si>
  <si>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</si>
  <si>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</si>
  <si>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</si>
  <si>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</si>
  <si>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</si>
  <si>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</si>
  <si>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</si>
  <si>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</si>
  <si>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</si>
  <si>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</si>
  <si>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</si>
  <si>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</si>
  <si>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</si>
  <si>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</si>
  <si>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</si>
  <si>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</si>
  <si>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</si>
  <si>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</si>
  <si>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</si>
  <si>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</si>
  <si>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</si>
  <si>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</si>
  <si>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</si>
  <si>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</si>
  <si>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</si>
  <si>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</si>
  <si>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</si>
  <si>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</si>
  <si>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</si>
  <si>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</si>
  <si>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</si>
  <si>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</si>
  <si>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</si>
  <si>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</si>
  <si>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</si>
  <si>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</si>
  <si>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</si>
  <si>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</si>
  <si>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</si>
  <si>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</si>
  <si>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</si>
  <si>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</si>
  <si>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</si>
  <si>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</si>
  <si>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</si>
  <si>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</si>
  <si>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</si>
  <si>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</si>
  <si>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</si>
  <si>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</si>
  <si>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</si>
  <si>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</si>
  <si>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</si>
  <si>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</si>
  <si>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</si>
  <si>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</si>
  <si>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</si>
  <si>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</si>
  <si>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</si>
  <si>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</si>
  <si>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</si>
  <si>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</si>
  <si>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</si>
  <si>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</si>
  <si>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</si>
  <si>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</si>
  <si>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</si>
  <si>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</si>
  <si>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</si>
  <si>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</si>
  <si>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</si>
  <si>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</si>
  <si>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</si>
  <si>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</si>
  <si>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</si>
  <si>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</si>
  <si>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</si>
  <si>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</si>
  <si>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</si>
  <si>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</si>
  <si>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</si>
  <si>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</si>
  <si>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</si>
  <si>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</si>
  <si>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</si>
  <si>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</si>
  <si>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</si>
  <si>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</si>
  <si>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</si>
  <si>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</si>
  <si>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</si>
  <si>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</si>
  <si>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</si>
  <si>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</si>
  <si>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</si>
  <si>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</si>
  <si>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</si>
  <si>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</si>
  <si>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</si>
  <si>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</si>
  <si>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</si>
  <si>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</si>
  <si>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</si>
  <si>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</si>
  <si>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</si>
  <si>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</si>
  <si>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</si>
  <si>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</si>
  <si>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</si>
  <si>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</si>
  <si>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</si>
  <si>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</si>
  <si>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</si>
  <si>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</si>
  <si>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</si>
  <si>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</si>
  <si>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</si>
  <si>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</si>
  <si>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</si>
  <si>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</si>
  <si>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</si>
  <si>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</si>
  <si>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</si>
  <si>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</si>
  <si>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</si>
  <si>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</si>
  <si>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</si>
  <si>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</si>
  <si>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</si>
  <si>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</si>
  <si>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</si>
  <si>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</si>
  <si>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</si>
  <si>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</si>
  <si>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</si>
  <si>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</si>
  <si>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</si>
  <si>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</si>
  <si>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</si>
  <si>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</si>
  <si>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</si>
  <si>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</si>
  <si>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</si>
  <si>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</si>
  <si>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</si>
  <si>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</si>
  <si>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</si>
  <si>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</si>
  <si>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</si>
  <si>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</si>
  <si>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</si>
  <si>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</si>
  <si>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</si>
  <si>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</si>
  <si>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</si>
  <si>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</si>
  <si>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</si>
  <si>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</si>
  <si>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</si>
  <si>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</si>
  <si>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</si>
  <si>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</si>
  <si>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</si>
  <si>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</si>
  <si>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</si>
  <si>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</si>
  <si>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</si>
  <si>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</si>
  <si>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</si>
  <si>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</si>
  <si>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</si>
  <si>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</si>
  <si>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</si>
  <si>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</si>
  <si>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</si>
  <si>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</si>
  <si>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</si>
  <si>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</si>
  <si>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</si>
  <si>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</si>
  <si>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</si>
  <si>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</si>
  <si>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</si>
  <si>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</si>
  <si>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</si>
  <si>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</si>
  <si>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</si>
  <si>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</si>
  <si>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</si>
  <si>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</si>
  <si>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</si>
  <si>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</si>
  <si>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</si>
  <si>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</si>
  <si>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</si>
  <si>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</si>
  <si>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</si>
  <si>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</si>
  <si>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</si>
  <si>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</si>
  <si>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</si>
  <si>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</si>
  <si>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</si>
  <si>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</si>
  <si>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</si>
  <si>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</si>
  <si>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</si>
  <si>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</si>
  <si>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</si>
  <si>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</si>
  <si>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</si>
  <si>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</si>
  <si>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</si>
  <si>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</si>
  <si>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</si>
  <si>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</si>
  <si>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</si>
  <si>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</si>
  <si>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</si>
  <si>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</si>
  <si>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</si>
  <si>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</si>
  <si>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</si>
  <si>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</si>
  <si>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</si>
  <si>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</si>
  <si>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</si>
  <si>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</si>
  <si>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</si>
  <si>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</si>
  <si>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</si>
  <si>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</si>
  <si>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</si>
  <si>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</si>
  <si>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</si>
  <si>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</si>
  <si>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</si>
  <si>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</si>
  <si>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</si>
  <si>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</si>
  <si>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</si>
  <si>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</si>
  <si>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</si>
  <si>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</si>
  <si>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</si>
  <si>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</si>
  <si>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</si>
  <si>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</si>
  <si>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</si>
  <si>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</si>
  <si>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</si>
  <si>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</si>
  <si>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</si>
  <si>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</si>
  <si>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</si>
  <si>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</si>
  <si>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</si>
  <si>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</si>
  <si>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</si>
  <si>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</si>
  <si>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</si>
  <si>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</si>
  <si>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</si>
  <si>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</si>
  <si>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</si>
  <si>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</si>
  <si>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</si>
  <si>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</si>
  <si>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</si>
  <si>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</si>
  <si>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</si>
  <si>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</si>
  <si>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</si>
  <si>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</si>
  <si>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</si>
  <si>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</si>
  <si>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</si>
  <si>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</si>
  <si>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</si>
  <si>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</si>
  <si>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</si>
  <si>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</si>
  <si>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</si>
  <si>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</si>
  <si>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</si>
  <si>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</si>
  <si>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</si>
  <si>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</si>
  <si>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</si>
  <si>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</si>
  <si>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</si>
  <si>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</si>
  <si>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</si>
  <si>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</si>
  <si>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</si>
  <si>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</si>
  <si>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</si>
  <si>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</si>
  <si>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</si>
  <si>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</si>
  <si>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</si>
  <si>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</si>
  <si>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</si>
  <si>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</si>
  <si>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</si>
  <si>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</si>
  <si>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</si>
  <si>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</si>
  <si>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</si>
  <si>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</si>
  <si>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</si>
  <si>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</si>
  <si>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</si>
  <si>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</si>
  <si>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</si>
  <si>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</si>
  <si>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</si>
  <si>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</si>
  <si>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</si>
  <si>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</si>
  <si>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</si>
  <si>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</si>
  <si>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</si>
  <si>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</si>
  <si>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</si>
  <si>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</si>
  <si>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</si>
  <si>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</si>
  <si>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</si>
  <si>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</si>
  <si>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</si>
  <si>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</si>
  <si>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</si>
  <si>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</si>
  <si>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</si>
  <si>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</si>
  <si>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</si>
  <si>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</si>
  <si>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</si>
  <si>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</si>
  <si>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</si>
  <si>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</si>
  <si>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</si>
  <si>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</si>
  <si>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</si>
  <si>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</si>
  <si>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</si>
  <si>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</si>
  <si>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</si>
  <si>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</si>
  <si>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</si>
  <si>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</si>
  <si>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</si>
  <si>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</si>
  <si>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</si>
  <si>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</si>
  <si>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</si>
  <si>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</si>
  <si>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</si>
  <si>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</si>
  <si>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</si>
  <si>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</si>
  <si>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</si>
  <si>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</si>
  <si>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</si>
  <si>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</si>
  <si>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</si>
  <si>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</si>
  <si>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</si>
  <si>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</si>
  <si>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</si>
  <si>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</si>
  <si>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</si>
  <si>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</si>
  <si>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</si>
  <si>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</si>
  <si>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</si>
  <si>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</si>
  <si>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</si>
  <si>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</si>
  <si>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</si>
  <si>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</si>
  <si>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</si>
  <si>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</si>
  <si>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</si>
  <si>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</si>
  <si>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</si>
  <si>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</si>
  <si>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</si>
  <si>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</si>
  <si>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</si>
  <si>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</si>
  <si>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</si>
  <si>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</si>
  <si>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</si>
  <si>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</si>
  <si>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</si>
  <si>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</si>
  <si>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</si>
  <si>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</si>
  <si>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</si>
  <si>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</si>
  <si>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</si>
  <si>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</si>
  <si>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</si>
  <si>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</si>
  <si>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</si>
  <si>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</si>
  <si>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</si>
  <si>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</si>
  <si>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</si>
  <si>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</si>
  <si>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</si>
  <si>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</si>
  <si>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</si>
  <si>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</si>
  <si>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</si>
  <si>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</si>
  <si>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</si>
  <si>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</si>
  <si>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</si>
  <si>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</si>
  <si>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</si>
  <si>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</si>
  <si>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</si>
  <si>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</si>
  <si>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</si>
  <si>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</si>
  <si>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</si>
  <si>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</si>
  <si>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</si>
  <si>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</si>
  <si>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</si>
  <si>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</si>
  <si>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</si>
  <si>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</si>
  <si>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</si>
  <si>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</si>
  <si>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</si>
  <si>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</si>
  <si>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</si>
  <si>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</si>
  <si>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</si>
  <si>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</si>
  <si>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</si>
  <si>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</si>
  <si>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</si>
  <si>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</si>
  <si>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</si>
  <si>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</si>
  <si>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</si>
  <si>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</si>
  <si>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</si>
  <si>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</si>
  <si>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</si>
  <si>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</si>
  <si>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</si>
  <si>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</si>
  <si>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</si>
  <si>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</si>
  <si>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</si>
  <si>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</si>
  <si>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</si>
  <si>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</si>
  <si>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</si>
  <si>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</si>
  <si>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</si>
  <si>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</si>
  <si>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</si>
  <si>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</si>
  <si>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</si>
  <si>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</si>
  <si>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</si>
  <si>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</si>
  <si>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</si>
  <si>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</si>
  <si>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</si>
  <si>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</si>
  <si>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</si>
  <si>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</si>
  <si>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</si>
  <si>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</si>
  <si>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</si>
  <si>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</si>
  <si>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</si>
  <si>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</si>
  <si>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</si>
  <si>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</si>
  <si>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</si>
  <si>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</si>
  <si>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</si>
  <si>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</si>
  <si>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</si>
  <si>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</si>
  <si>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</si>
  <si>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</si>
  <si>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</si>
  <si>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</si>
  <si>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</si>
  <si>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</si>
  <si>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</si>
  <si>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</si>
  <si>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</si>
  <si>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</si>
  <si>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</si>
  <si>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</si>
  <si>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</si>
  <si>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</si>
  <si>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</si>
  <si>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</si>
  <si>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</si>
  <si>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</si>
  <si>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</si>
  <si>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</si>
  <si>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</si>
  <si>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</si>
  <si>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</si>
  <si>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</si>
  <si>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</si>
  <si>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</si>
  <si>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</si>
  <si>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</si>
  <si>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</si>
  <si>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</si>
  <si>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</si>
  <si>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</si>
  <si>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</si>
  <si>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</si>
  <si>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</si>
  <si>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</si>
  <si>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</si>
  <si>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</si>
  <si>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</si>
  <si>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</si>
  <si>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</si>
  <si>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</si>
  <si>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</si>
  <si>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</si>
  <si>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</si>
  <si>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</si>
  <si>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</si>
  <si>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</si>
  <si>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</si>
  <si>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</si>
  <si>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</si>
  <si>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</si>
  <si>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</si>
  <si>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</si>
  <si>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</si>
  <si>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</si>
  <si>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</si>
  <si>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</si>
  <si>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</si>
  <si>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</si>
  <si>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</si>
  <si>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</si>
  <si>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</si>
  <si>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</si>
  <si>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</si>
  <si>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</si>
  <si>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</si>
  <si>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</si>
  <si>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</si>
  <si>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</si>
  <si>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</si>
  <si>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</si>
  <si>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</si>
  <si>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</si>
  <si>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</si>
  <si>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</si>
  <si>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</si>
  <si>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</si>
  <si>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</si>
  <si>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</si>
  <si>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</si>
  <si>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</si>
  <si>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</si>
  <si>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</si>
  <si>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</si>
  <si>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</si>
  <si>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</si>
  <si>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</si>
  <si>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</si>
  <si>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</si>
  <si>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</si>
  <si>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</si>
  <si>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</si>
  <si>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</si>
  <si>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</si>
  <si>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</si>
  <si>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</si>
  <si>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</si>
  <si>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</si>
  <si>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</si>
  <si>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</si>
  <si>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</si>
  <si>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</si>
  <si>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</si>
  <si>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</si>
  <si>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</si>
  <si>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</si>
  <si>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</si>
  <si>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</si>
  <si>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</si>
  <si>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</si>
  <si>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</si>
  <si>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</si>
  <si>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</si>
  <si>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</si>
  <si>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</si>
  <si>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</si>
  <si>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</si>
  <si>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</si>
  <si>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</si>
  <si>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</si>
  <si>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</si>
  <si>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</si>
  <si>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</si>
  <si>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</si>
  <si>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</si>
  <si>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</si>
  <si>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</si>
  <si>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</si>
  <si>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</si>
  <si>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</si>
  <si>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</si>
  <si>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</si>
  <si>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</si>
  <si>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</si>
  <si>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</si>
  <si>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</si>
  <si>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</si>
  <si>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</si>
  <si>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</si>
  <si>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</si>
  <si>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</si>
  <si>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</si>
  <si>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</si>
  <si>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</si>
  <si>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</si>
  <si>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</si>
  <si>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</si>
  <si>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</si>
  <si>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</si>
  <si>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</si>
  <si>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</si>
  <si>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</si>
  <si>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</si>
  <si>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</si>
  <si>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</si>
  <si>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</si>
  <si>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</si>
  <si>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</si>
  <si>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</si>
  <si>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</si>
  <si>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</si>
  <si>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</si>
  <si>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</si>
  <si>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</si>
  <si>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</si>
  <si>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</si>
  <si>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</si>
  <si>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</si>
  <si>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</si>
  <si>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</si>
  <si>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</si>
  <si>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</si>
  <si>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</si>
  <si>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</si>
  <si>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</si>
  <si>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</si>
  <si>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</si>
  <si>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</si>
  <si>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</si>
  <si>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</si>
  <si>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</si>
  <si>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</si>
  <si>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</si>
  <si>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</si>
  <si>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</si>
  <si>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</si>
  <si>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</si>
  <si>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</si>
  <si>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</si>
  <si>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</si>
  <si>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</si>
  <si>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</si>
  <si>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</si>
  <si>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</si>
  <si>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</si>
  <si>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</si>
  <si>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</si>
  <si>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</si>
  <si>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</si>
  <si>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</si>
  <si>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</si>
  <si>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</si>
  <si>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</si>
  <si>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</si>
  <si>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</si>
  <si>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</si>
  <si>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</si>
  <si>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</si>
  <si>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</si>
  <si>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</si>
  <si>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</si>
  <si>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</si>
  <si>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</si>
  <si>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</si>
  <si>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</si>
  <si>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</si>
  <si>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</si>
  <si>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</si>
  <si>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</si>
  <si>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</si>
  <si>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</si>
  <si>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</si>
  <si>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</si>
  <si>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</si>
  <si>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</si>
  <si>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</si>
  <si>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</si>
  <si>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</si>
  <si>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</si>
  <si>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</si>
  <si>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</si>
  <si>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</si>
  <si>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</si>
  <si>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</si>
  <si>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</si>
  <si>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</si>
  <si>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</si>
  <si>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</si>
  <si>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</si>
  <si>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</si>
  <si>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</si>
  <si>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</si>
  <si>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</si>
  <si>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</si>
  <si>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</si>
  <si>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</si>
  <si>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</si>
  <si>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</si>
  <si>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</si>
  <si>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</si>
  <si>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</si>
  <si>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</si>
  <si>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</si>
  <si>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</si>
  <si>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</si>
  <si>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</si>
  <si>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</si>
  <si>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</si>
  <si>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</si>
  <si>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</si>
  <si>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</si>
  <si>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</si>
  <si>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</si>
  <si>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</si>
  <si>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</si>
  <si>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</si>
  <si>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</si>
  <si>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</si>
  <si>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</si>
  <si>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</si>
  <si>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</si>
  <si>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</si>
  <si>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</si>
  <si>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</si>
  <si>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</si>
  <si>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</si>
  <si>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</si>
  <si>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</si>
  <si>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</si>
  <si>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</si>
  <si>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</si>
  <si>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</si>
  <si>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</si>
  <si>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</si>
  <si>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</si>
  <si>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</si>
  <si>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</si>
  <si>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</si>
  <si>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</si>
  <si>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</si>
  <si>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</si>
  <si>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</si>
  <si>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</si>
  <si>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</si>
  <si>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</si>
  <si>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</si>
  <si>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</si>
  <si>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</si>
  <si>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</si>
  <si>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</si>
  <si>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</si>
  <si>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</si>
  <si>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</si>
  <si>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</si>
  <si>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</si>
  <si>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</si>
  <si>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</si>
  <si>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</si>
  <si>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</si>
  <si>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</si>
  <si>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</si>
  <si>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</si>
  <si>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</si>
  <si>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</si>
  <si>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</si>
  <si>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</si>
  <si>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</si>
  <si>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</si>
  <si>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</si>
  <si>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</si>
  <si>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</si>
  <si>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</si>
  <si>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</si>
  <si>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</si>
  <si>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</si>
  <si>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</si>
  <si>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</si>
  <si>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</si>
  <si>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</si>
  <si>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</si>
  <si>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</si>
  <si>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</si>
  <si>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</si>
  <si>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</si>
  <si>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</si>
  <si>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</si>
  <si>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</si>
  <si>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</si>
  <si>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</si>
  <si>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</si>
  <si>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</si>
  <si>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</si>
  <si>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</si>
  <si>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</si>
  <si>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</si>
  <si>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</si>
  <si>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</si>
  <si>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</si>
  <si>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</si>
  <si>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</si>
  <si>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</si>
  <si>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</si>
  <si>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</si>
  <si>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</si>
  <si>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</si>
  <si>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</si>
  <si>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</si>
  <si>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</si>
  <si>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</si>
  <si>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</si>
  <si>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</si>
  <si>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</si>
  <si>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</si>
  <si>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</si>
  <si>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</si>
  <si>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</si>
  <si>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</si>
  <si>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</si>
  <si>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</si>
  <si>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</si>
  <si>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</si>
  <si>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</si>
  <si>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</si>
  <si>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</si>
  <si>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</si>
  <si>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</si>
  <si>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</si>
  <si>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</si>
  <si>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</si>
  <si>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</si>
  <si>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</si>
  <si>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</si>
  <si>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</si>
  <si>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</si>
  <si>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</si>
  <si>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</si>
  <si>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</si>
  <si>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</si>
  <si>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</si>
  <si>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</si>
  <si>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</si>
  <si>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</si>
  <si>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</si>
  <si>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</si>
  <si>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</si>
  <si>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</si>
  <si>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</si>
  <si>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</si>
  <si>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</si>
  <si>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</si>
  <si>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</si>
  <si>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</si>
  <si>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</si>
  <si>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</si>
  <si>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</si>
  <si>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</si>
  <si>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</si>
  <si>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</si>
  <si>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</si>
  <si>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</si>
  <si>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</si>
  <si>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</si>
  <si>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</si>
  <si>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</si>
  <si>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</si>
  <si>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</si>
  <si>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</si>
  <si>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</si>
  <si>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</si>
  <si>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</si>
  <si>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</si>
  <si>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</si>
  <si>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</si>
  <si>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</si>
  <si>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</si>
  <si>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</si>
  <si>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</si>
  <si>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</si>
  <si>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</si>
  <si>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</si>
  <si>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</si>
  <si>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</si>
  <si>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</si>
  <si>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</si>
  <si>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</si>
  <si>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</si>
  <si>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</si>
  <si>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</si>
  <si>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</si>
  <si>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</si>
  <si>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</si>
  <si>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</si>
  <si>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</si>
  <si>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</si>
  <si>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</si>
  <si>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</si>
  <si>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</si>
  <si>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</si>
  <si>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</si>
  <si>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</si>
  <si>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</si>
  <si>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</si>
  <si>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</si>
  <si>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</si>
  <si>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</si>
  <si>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</si>
  <si>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</si>
  <si>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</si>
  <si>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</si>
  <si>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</si>
  <si>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</si>
  <si>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</si>
  <si>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</si>
  <si>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</si>
  <si>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</si>
  <si>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</si>
  <si>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</si>
  <si>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</si>
  <si>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</si>
  <si>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</si>
  <si>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</si>
  <si>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</si>
  <si>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</si>
  <si>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</si>
  <si>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</si>
  <si>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</si>
  <si>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</si>
  <si>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</si>
  <si>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</si>
  <si>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</si>
  <si>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</si>
  <si>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</si>
  <si>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</si>
  <si>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</si>
  <si>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</si>
  <si>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</si>
  <si>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</si>
  <si>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</si>
  <si>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</si>
  <si>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</si>
  <si>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</si>
  <si>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</si>
  <si>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</si>
  <si>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</si>
  <si>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</si>
  <si>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</si>
  <si>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</si>
  <si>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</si>
  <si>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</si>
  <si>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</si>
  <si>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</si>
  <si>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</si>
  <si>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</si>
  <si>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</si>
  <si>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</si>
  <si>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</si>
  <si>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</si>
  <si>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</si>
  <si>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</si>
  <si>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</si>
  <si>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</si>
  <si>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</si>
  <si>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</si>
  <si>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</si>
  <si>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</si>
  <si>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</si>
  <si>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</si>
  <si>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</si>
  <si>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</si>
  <si>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</si>
  <si>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</si>
  <si>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</si>
  <si>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</si>
  <si>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</si>
  <si>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</si>
  <si>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</si>
  <si>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</si>
  <si>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</si>
  <si>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</si>
  <si>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</si>
  <si>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</si>
  <si>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</si>
  <si>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</si>
  <si>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</si>
  <si>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</si>
  <si>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</si>
  <si>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</si>
  <si>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</si>
  <si>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</si>
  <si>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</si>
  <si>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</si>
  <si>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</si>
  <si>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</si>
  <si>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</si>
  <si>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</si>
  <si>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</si>
  <si>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</si>
  <si>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</si>
  <si>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</si>
  <si>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</si>
  <si>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</si>
  <si>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</si>
  <si>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</si>
  <si>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</si>
  <si>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</si>
  <si>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</si>
  <si>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</si>
  <si>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</si>
  <si>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</si>
  <si>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</si>
  <si>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</si>
  <si>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</si>
  <si>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</si>
  <si>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</si>
  <si>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</si>
  <si>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</si>
  <si>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</si>
  <si>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</si>
  <si>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</si>
  <si>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</si>
  <si>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</si>
  <si>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</si>
  <si>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</si>
  <si>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</si>
  <si>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</si>
  <si>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</si>
  <si>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</si>
  <si>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</si>
  <si>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</si>
  <si>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</si>
  <si>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</si>
  <si>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</si>
  <si>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</si>
  <si>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</si>
  <si>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</si>
  <si>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</si>
  <si>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</si>
  <si>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</si>
  <si>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</si>
  <si>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</si>
  <si>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</si>
  <si>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</si>
  <si>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</si>
  <si>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</si>
  <si>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</si>
  <si>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</si>
  <si>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</si>
  <si>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</si>
  <si>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</si>
  <si>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</si>
  <si>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</si>
  <si>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</si>
  <si>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</si>
  <si>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</si>
  <si>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</si>
  <si>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</si>
  <si>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</si>
  <si>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</si>
  <si>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</si>
  <si>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</si>
  <si>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</si>
  <si>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</si>
  <si>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</si>
  <si>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</si>
  <si>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</si>
  <si>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</si>
  <si>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</si>
  <si>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</si>
  <si>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</si>
  <si>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</si>
  <si>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</si>
  <si>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</si>
  <si>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</si>
  <si>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</si>
  <si>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</si>
  <si>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</si>
  <si>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</si>
  <si>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</si>
  <si>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</si>
  <si>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</si>
  <si>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</si>
  <si>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</si>
  <si>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</si>
  <si>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</si>
  <si>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</si>
  <si>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</si>
  <si>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</si>
  <si>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</si>
  <si>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</si>
  <si>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</si>
  <si>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</si>
  <si>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</si>
  <si>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</si>
  <si>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</si>
  <si>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</si>
  <si>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</si>
  <si>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</si>
  <si>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</si>
  <si>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</si>
  <si>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</si>
  <si>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</si>
  <si>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</si>
  <si>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</si>
  <si>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</si>
  <si>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</si>
  <si>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</si>
  <si>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</si>
  <si>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</si>
  <si>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</si>
  <si>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</si>
  <si>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</si>
  <si>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</si>
  <si>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</si>
  <si>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</si>
  <si>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</si>
  <si>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</si>
  <si>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</si>
  <si>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</si>
  <si>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</si>
  <si>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</si>
  <si>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</si>
  <si>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</si>
  <si>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</si>
  <si>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</si>
  <si>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</si>
  <si>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</si>
  <si>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</si>
  <si>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</si>
  <si>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</si>
  <si>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</si>
  <si>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</si>
  <si>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</si>
  <si>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</si>
  <si>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</si>
  <si>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</si>
  <si>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</si>
  <si>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</si>
  <si>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</si>
  <si>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</si>
  <si>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</si>
  <si>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</si>
  <si>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</si>
  <si>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</si>
  <si>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</si>
  <si>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</si>
  <si>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</si>
  <si>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</si>
  <si>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</si>
  <si>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</si>
  <si>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</si>
  <si>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</si>
  <si>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</si>
  <si>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</si>
  <si>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</si>
  <si>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</si>
  <si>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</si>
  <si>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</si>
  <si>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</si>
  <si>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</si>
  <si>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</si>
  <si>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</si>
  <si>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</si>
  <si>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</si>
  <si>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</si>
  <si>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</si>
  <si>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</si>
  <si>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</si>
  <si>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</si>
  <si>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</si>
  <si>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</si>
  <si>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</si>
  <si>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</si>
  <si>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</si>
  <si>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</si>
  <si>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</si>
  <si>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</si>
  <si>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</si>
  <si>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</si>
  <si>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</si>
  <si>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</si>
  <si>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</si>
  <si>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</si>
  <si>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</si>
  <si>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</si>
  <si>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</si>
  <si>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</si>
  <si>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</si>
  <si>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</si>
  <si>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</si>
  <si>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</si>
  <si>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</si>
  <si>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</si>
  <si>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</si>
  <si>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</si>
  <si>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</si>
  <si>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</si>
  <si>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</si>
  <si>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</si>
  <si>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</si>
  <si>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</si>
  <si>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</si>
  <si>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</si>
  <si>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</si>
  <si>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</si>
  <si>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</si>
  <si>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</si>
  <si>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</si>
  <si>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</si>
  <si>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</si>
  <si>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</si>
  <si>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</si>
  <si>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</si>
  <si>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</si>
  <si>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</si>
  <si>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</si>
  <si>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</si>
  <si>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</si>
  <si>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</si>
  <si>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</si>
  <si>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</si>
  <si>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</si>
  <si>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</si>
  <si>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</si>
  <si>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</si>
  <si>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</si>
  <si>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</si>
  <si>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</si>
  <si>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</si>
  <si>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</si>
  <si>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</si>
  <si>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</si>
  <si>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</si>
  <si>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</si>
  <si>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</si>
  <si>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</si>
  <si>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</si>
  <si>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</si>
  <si>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</si>
  <si>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</si>
  <si>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</si>
  <si>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</si>
  <si>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</si>
  <si>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</si>
  <si>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</si>
  <si>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</si>
  <si>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</si>
  <si>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</si>
  <si>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</si>
  <si>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</si>
  <si>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</si>
  <si>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</si>
  <si>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</si>
  <si>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</si>
  <si>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</si>
  <si>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</si>
  <si>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</si>
  <si>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</si>
  <si>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</si>
  <si>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</si>
  <si>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</si>
  <si>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</si>
  <si>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</si>
  <si>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</si>
  <si>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</si>
  <si>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</si>
  <si>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</si>
  <si>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</si>
  <si>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</si>
  <si>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</si>
  <si>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</si>
  <si>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</si>
  <si>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</si>
  <si>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</si>
  <si>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</si>
  <si>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</si>
  <si>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</si>
  <si>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</si>
  <si>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</si>
  <si>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</si>
  <si>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</si>
  <si>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</si>
  <si>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</si>
  <si>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</si>
  <si>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</si>
  <si>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</si>
  <si>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</si>
  <si>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</si>
  <si>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</si>
  <si>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</si>
  <si>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</si>
  <si>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</si>
  <si>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</si>
  <si>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</si>
  <si>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</si>
  <si>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</si>
  <si>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</si>
  <si>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</si>
  <si>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</si>
  <si>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</si>
  <si>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</si>
  <si>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</si>
  <si>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</si>
  <si>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</si>
  <si>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</si>
  <si>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</si>
  <si>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</si>
  <si>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</si>
  <si>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</si>
  <si>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</si>
  <si>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</si>
  <si>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</si>
  <si>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</si>
  <si>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</si>
  <si>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</si>
  <si>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</si>
  <si>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</si>
  <si>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</si>
  <si>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</si>
  <si>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</si>
  <si>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</si>
  <si>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</si>
  <si>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</si>
  <si>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</si>
  <si>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</si>
  <si>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</si>
  <si>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</si>
  <si>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</si>
  <si>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</si>
  <si>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</si>
  <si>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</si>
  <si>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</si>
  <si>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</si>
  <si>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</si>
  <si>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</si>
  <si>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</si>
  <si>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</si>
  <si>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</si>
  <si>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</si>
  <si>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</si>
  <si>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</si>
  <si>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</si>
  <si>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</si>
  <si>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</si>
  <si>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</si>
  <si>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</si>
  <si>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</si>
  <si>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</si>
  <si>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</si>
  <si>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</si>
  <si>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</si>
  <si>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</si>
  <si>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</si>
  <si>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</si>
  <si>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</si>
  <si>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</si>
  <si>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</si>
  <si>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</si>
  <si>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</si>
  <si>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</si>
  <si>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</si>
  <si>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</si>
  <si>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</si>
  <si>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</si>
  <si>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</si>
  <si>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</si>
  <si>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</si>
  <si>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</si>
  <si>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</si>
  <si>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</si>
  <si>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</si>
  <si>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</si>
  <si>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</si>
  <si>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</si>
  <si>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</si>
  <si>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</si>
  <si>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</si>
  <si>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</si>
  <si>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</si>
  <si>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</si>
  <si>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</si>
  <si>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</si>
  <si>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</si>
  <si>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</si>
  <si>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</si>
  <si>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</si>
  <si>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</si>
  <si>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</si>
  <si>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</si>
  <si>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</si>
  <si>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</si>
  <si>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</si>
  <si>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</si>
  <si>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</si>
  <si>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</si>
  <si>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</si>
  <si>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</si>
  <si>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</si>
  <si>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</si>
  <si>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</si>
  <si>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</si>
  <si>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</si>
  <si>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</si>
  <si>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</si>
  <si>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</si>
  <si>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</si>
  <si>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</si>
  <si>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</si>
  <si>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</si>
  <si>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</si>
  <si>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</si>
  <si>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</si>
  <si>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</si>
  <si>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</si>
  <si>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</si>
  <si>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</si>
  <si>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</si>
  <si>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</si>
  <si>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</si>
  <si>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</si>
  <si>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</si>
  <si>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</si>
  <si>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</si>
  <si>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</si>
  <si>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</si>
  <si>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</si>
  <si>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</si>
  <si>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</si>
  <si>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</si>
  <si>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</si>
  <si>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</si>
  <si>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</si>
  <si>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</si>
  <si>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</si>
  <si>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</si>
  <si>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</si>
  <si>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</si>
  <si>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</si>
  <si>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</si>
  <si>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</si>
  <si>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</si>
  <si>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</si>
  <si>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</si>
  <si>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</si>
  <si>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</si>
  <si>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</si>
  <si>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</si>
  <si>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</si>
  <si>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</si>
  <si>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</si>
  <si>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</si>
  <si>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</si>
  <si>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</si>
  <si>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</si>
  <si>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</si>
  <si>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</si>
  <si>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</si>
  <si>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</si>
  <si>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</si>
  <si>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</si>
  <si>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</si>
  <si>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</si>
  <si>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</si>
  <si>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</si>
  <si>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</si>
  <si>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</si>
  <si>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</si>
  <si>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</si>
  <si>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</si>
  <si>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</si>
  <si>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</si>
  <si>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</si>
  <si>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</si>
  <si>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</si>
  <si>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</si>
  <si>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</si>
  <si>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</si>
  <si>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</si>
  <si>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</si>
  <si>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</si>
  <si>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</si>
  <si>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</si>
  <si>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</si>
  <si>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</si>
  <si>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</si>
  <si>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</si>
  <si>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</si>
  <si>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</si>
  <si>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</si>
  <si>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</si>
  <si>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</si>
  <si>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</si>
  <si>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</si>
  <si>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</si>
  <si>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</si>
  <si>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</si>
  <si>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</si>
  <si>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</si>
  <si>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</si>
  <si>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</si>
  <si>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</si>
  <si>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</si>
  <si>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</si>
  <si>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</si>
  <si>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</si>
  <si>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</si>
  <si>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</si>
  <si>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</si>
  <si>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</si>
  <si>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</si>
  <si>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</si>
  <si>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</si>
  <si>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</si>
  <si>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</si>
  <si>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</si>
  <si>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</si>
  <si>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</si>
  <si>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</si>
  <si>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</si>
  <si>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</si>
  <si>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</si>
  <si>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</si>
  <si>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</si>
  <si>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</si>
  <si>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</si>
  <si>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</si>
  <si>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</si>
  <si>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</si>
  <si>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</si>
  <si>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</si>
  <si>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</si>
  <si>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</si>
  <si>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</si>
  <si>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</si>
  <si>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</si>
  <si>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</si>
  <si>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</si>
  <si>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</si>
  <si>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</si>
  <si>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</si>
  <si>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</si>
  <si>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</si>
  <si>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</si>
  <si>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</si>
  <si>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</si>
  <si>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</si>
  <si>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</si>
  <si>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</si>
  <si>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</si>
  <si>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</si>
  <si>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</si>
  <si>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</si>
  <si>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</si>
  <si>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</si>
  <si>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</si>
  <si>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</si>
  <si>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</si>
  <si>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</si>
  <si>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</si>
  <si>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</si>
  <si>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</si>
  <si>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</si>
  <si>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</si>
  <si>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</si>
  <si>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</si>
  <si>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</si>
  <si>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</si>
  <si>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</si>
  <si>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</si>
  <si>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</si>
  <si>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</si>
  <si>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</si>
  <si>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</si>
  <si>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</si>
  <si>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</si>
  <si>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</si>
  <si>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</si>
  <si>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</si>
  <si>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</si>
  <si>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</si>
  <si>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</si>
  <si>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</si>
  <si>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</si>
  <si>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</si>
  <si>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</si>
  <si>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</si>
  <si>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</si>
  <si>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</si>
  <si>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</si>
  <si>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</si>
  <si>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</si>
  <si>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</si>
  <si>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</si>
  <si>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</si>
  <si>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</si>
  <si>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</si>
  <si>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</si>
  <si>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</si>
  <si>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</si>
  <si>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</si>
  <si>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</si>
  <si>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</si>
  <si>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</si>
  <si>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</si>
  <si>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</si>
  <si>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</si>
  <si>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</si>
  <si>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</si>
  <si>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</si>
  <si>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</si>
  <si>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</si>
  <si>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</si>
  <si>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</si>
  <si>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</si>
  <si>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</si>
  <si>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</si>
  <si>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</si>
  <si>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</si>
  <si>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</si>
  <si>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</si>
  <si>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</si>
  <si>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</si>
  <si>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</si>
  <si>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</si>
  <si>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</si>
  <si>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</si>
  <si>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</si>
  <si>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</si>
  <si>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</si>
  <si>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</si>
  <si>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</si>
  <si>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</si>
  <si>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</si>
  <si>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</si>
  <si>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</si>
  <si>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</si>
  <si>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</si>
  <si>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</si>
  <si>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</si>
  <si>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</si>
  <si>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</si>
  <si>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</si>
  <si>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</si>
  <si>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</si>
  <si>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</si>
  <si>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</si>
  <si>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</si>
  <si>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</si>
  <si>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</si>
  <si>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</si>
  <si>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</si>
  <si>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</si>
  <si>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</si>
  <si>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</si>
  <si>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</si>
  <si>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</si>
  <si>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</si>
  <si>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</si>
  <si>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</si>
  <si>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</si>
  <si>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</si>
  <si>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</si>
  <si>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</si>
  <si>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</si>
  <si>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</si>
  <si>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</si>
  <si>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</si>
  <si>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</si>
  <si>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</si>
  <si>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</si>
  <si>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</si>
  <si>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</si>
  <si>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</si>
  <si>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</si>
  <si>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</si>
  <si>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</si>
  <si>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</si>
  <si>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</si>
  <si>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</si>
  <si>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</si>
  <si>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</si>
  <si>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</si>
  <si>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</si>
  <si>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</si>
  <si>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</si>
  <si>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</si>
  <si>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</si>
  <si>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</si>
  <si>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</si>
  <si>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</si>
  <si>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</si>
  <si>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</si>
  <si>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</si>
  <si>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</si>
  <si>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</si>
  <si>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</si>
  <si>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</si>
  <si>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</si>
  <si>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</si>
  <si>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</si>
  <si>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</si>
  <si>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</si>
  <si>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</si>
  <si>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</si>
  <si>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</si>
  <si>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</si>
  <si>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</si>
  <si>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</si>
  <si>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</si>
  <si>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</si>
  <si>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</si>
  <si>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</si>
  <si>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</si>
  <si>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</si>
  <si>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</si>
  <si>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</si>
  <si>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</si>
  <si>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</si>
  <si>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</si>
  <si>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</si>
  <si>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</si>
  <si>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</si>
  <si>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</si>
  <si>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</si>
  <si>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</si>
  <si>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</si>
  <si>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</si>
  <si>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</si>
  <si>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</si>
  <si>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</si>
  <si>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</si>
  <si>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</si>
  <si>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</si>
  <si>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</si>
  <si>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</si>
  <si>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</si>
  <si>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</si>
  <si>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</si>
  <si>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</si>
  <si>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</si>
  <si>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</si>
  <si>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</si>
  <si>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</si>
  <si>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</si>
  <si>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</si>
  <si>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</si>
  <si>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</si>
  <si>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</si>
  <si>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</si>
  <si>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</si>
  <si>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</si>
  <si>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</si>
  <si>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</si>
  <si>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</si>
  <si>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</si>
  <si>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</si>
  <si>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</si>
  <si>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</si>
  <si>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</si>
  <si>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</si>
  <si>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</si>
  <si>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</si>
  <si>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</si>
  <si>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</si>
  <si>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</si>
  <si>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</si>
  <si>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</si>
  <si>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</si>
  <si>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</si>
  <si>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</si>
  <si>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</si>
  <si>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</si>
  <si>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</si>
  <si>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</si>
  <si>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</si>
  <si>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</si>
  <si>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</si>
  <si>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</si>
  <si>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</si>
  <si>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</si>
  <si>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</si>
  <si>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</si>
  <si>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</si>
  <si>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</si>
  <si>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</si>
  <si>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</si>
  <si>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</si>
  <si>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</si>
  <si>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</si>
  <si>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</si>
  <si>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</si>
  <si>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</si>
  <si>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</si>
  <si>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</si>
  <si>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</si>
  <si>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</si>
  <si>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</si>
  <si>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</si>
  <si>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</si>
  <si>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</si>
  <si>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</si>
  <si>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</si>
  <si>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</si>
  <si>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</si>
  <si>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</si>
  <si>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</si>
  <si>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</si>
  <si>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</si>
  <si>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</si>
  <si>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</si>
  <si>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</si>
  <si>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</si>
  <si>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</si>
  <si>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</si>
  <si>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</si>
  <si>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</si>
  <si>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</si>
  <si>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</si>
  <si>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</si>
  <si>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</si>
  <si>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</si>
  <si>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</si>
  <si>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</si>
  <si>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</si>
  <si>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</si>
  <si>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</si>
  <si>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</si>
  <si>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</si>
  <si>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</si>
  <si>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</si>
  <si>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</si>
  <si>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</si>
  <si>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</si>
  <si>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</si>
  <si>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</si>
  <si>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</si>
  <si>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</si>
  <si>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</si>
  <si>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</si>
  <si>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</si>
  <si>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</si>
  <si>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</si>
  <si>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</si>
  <si>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</si>
  <si>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</si>
  <si>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</si>
  <si>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</si>
  <si>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</si>
  <si>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</si>
  <si>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</si>
  <si>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</si>
  <si>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</si>
  <si>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</si>
  <si>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</si>
  <si>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</si>
  <si>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</si>
  <si>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</si>
  <si>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</si>
  <si>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</si>
  <si>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</si>
  <si>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</si>
  <si>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</si>
  <si>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</si>
  <si>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</si>
  <si>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</si>
  <si>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</si>
  <si>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</si>
  <si>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</si>
  <si>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</si>
  <si>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</si>
  <si>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</si>
  <si>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</si>
  <si>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</si>
  <si>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</si>
  <si>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</si>
  <si>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</si>
  <si>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</si>
  <si>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</si>
  <si>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</si>
  <si>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</si>
  <si>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</si>
  <si>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</si>
  <si>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</si>
  <si>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</si>
  <si>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</si>
  <si>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</si>
  <si>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</si>
  <si>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</si>
  <si>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</si>
  <si>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</si>
  <si>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</si>
  <si>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</si>
  <si>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</si>
  <si>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</si>
  <si>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</si>
  <si>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</si>
  <si>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</si>
  <si>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</si>
  <si>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</si>
  <si>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</si>
  <si>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</si>
  <si>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</si>
  <si>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</si>
  <si>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</si>
  <si>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</si>
  <si>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</si>
  <si>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</si>
  <si>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</si>
  <si>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</si>
  <si>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</si>
  <si>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</si>
  <si>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</si>
  <si>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</si>
  <si>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</si>
  <si>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</si>
  <si>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</si>
  <si>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</si>
  <si>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</si>
  <si>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</si>
  <si>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</si>
  <si>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</si>
  <si>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</si>
  <si>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</si>
  <si>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</si>
  <si>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</si>
  <si>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</si>
  <si>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</si>
  <si>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</si>
  <si>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</si>
  <si>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</si>
  <si>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</si>
  <si>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</si>
  <si>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</si>
  <si>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</si>
  <si>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</si>
  <si>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</si>
  <si>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</si>
  <si>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</si>
  <si>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</si>
  <si>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</si>
  <si>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</si>
  <si>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</si>
  <si>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</si>
  <si>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</si>
  <si>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</si>
  <si>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</si>
  <si>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</si>
  <si>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</si>
  <si>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</si>
  <si>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</si>
  <si>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</si>
  <si>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</si>
  <si>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</si>
  <si>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</si>
  <si>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</si>
  <si>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</si>
  <si>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</si>
  <si>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</si>
  <si>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</si>
  <si>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</si>
  <si>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</si>
  <si>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</si>
  <si>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</si>
  <si>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</si>
  <si>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</si>
  <si>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</si>
  <si>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</si>
  <si>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</si>
  <si>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</si>
  <si>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</si>
  <si>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</si>
  <si>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</si>
  <si>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</si>
  <si>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</si>
  <si>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</si>
  <si>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</si>
  <si>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</si>
  <si>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</si>
  <si>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</si>
  <si>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</si>
  <si>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</si>
  <si>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</si>
  <si>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</si>
  <si>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</si>
  <si>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</si>
  <si>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</si>
  <si>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</si>
  <si>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</si>
  <si>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</si>
  <si>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</si>
  <si>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</si>
  <si>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</si>
  <si>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</si>
  <si>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</si>
  <si>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</si>
  <si>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</si>
  <si>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</si>
  <si>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</si>
  <si>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</si>
  <si>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</si>
  <si>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</si>
  <si>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</si>
  <si>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</si>
  <si>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</si>
  <si>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</si>
  <si>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</si>
  <si>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</si>
  <si>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</si>
  <si>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</si>
  <si>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</si>
  <si>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</si>
  <si>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</si>
  <si>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</si>
  <si>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</si>
  <si>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</si>
  <si>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</si>
  <si>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</si>
  <si>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</si>
  <si>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</si>
  <si>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</si>
  <si>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</si>
  <si>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</si>
  <si>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</si>
  <si>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</si>
  <si>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</si>
  <si>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</si>
  <si>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</si>
  <si>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</si>
  <si>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</si>
  <si>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</si>
  <si>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</si>
  <si>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</si>
  <si>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</si>
  <si>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</si>
  <si>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</si>
  <si>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</si>
  <si>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</si>
  <si>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</si>
  <si>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</si>
  <si>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</si>
  <si>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</si>
  <si>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</si>
  <si>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</si>
  <si>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</si>
  <si>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</si>
  <si>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</si>
  <si>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</si>
  <si>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</si>
  <si>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</si>
  <si>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</si>
  <si>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</si>
  <si>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</si>
  <si>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</si>
  <si>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</si>
  <si>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</si>
  <si>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</si>
  <si>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</si>
  <si>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</si>
  <si>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</si>
  <si>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</si>
  <si>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</si>
  <si>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</si>
  <si>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</si>
  <si>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</si>
  <si>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</si>
  <si>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</si>
  <si>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</si>
  <si>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</si>
  <si>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</si>
  <si>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</si>
  <si>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</si>
  <si>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</si>
  <si>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</si>
  <si>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</si>
  <si>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</si>
  <si>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</si>
  <si>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</si>
  <si>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</si>
  <si>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</si>
  <si>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</si>
  <si>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</si>
  <si>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</si>
  <si>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</si>
  <si>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</si>
  <si>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</si>
  <si>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</si>
  <si>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</si>
  <si>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</si>
  <si>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</si>
  <si>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</si>
  <si>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</si>
  <si>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</si>
  <si>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</si>
  <si>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</si>
  <si>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</si>
  <si>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</si>
  <si>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</si>
  <si>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</si>
  <si>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</si>
  <si>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</si>
  <si>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</si>
  <si>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</si>
  <si>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</si>
  <si>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</si>
  <si>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</si>
  <si>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</si>
  <si>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</si>
  <si>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</si>
  <si>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</si>
  <si>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</si>
  <si>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</si>
  <si>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</si>
  <si>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</si>
  <si>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</si>
  <si>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</si>
  <si>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</si>
  <si>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</si>
  <si>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</si>
  <si>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</si>
  <si>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</si>
  <si>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</si>
  <si>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</si>
  <si>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</si>
  <si>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</si>
  <si>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</si>
  <si>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</si>
  <si>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</si>
  <si>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</si>
  <si>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</si>
  <si>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</si>
  <si>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</si>
  <si>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</si>
  <si>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</si>
  <si>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</si>
  <si>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</si>
  <si>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</si>
  <si>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</si>
  <si>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</si>
  <si>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</si>
  <si>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</si>
  <si>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</si>
  <si>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</si>
  <si>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</si>
  <si>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</si>
  <si>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</si>
  <si>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</si>
  <si>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</si>
  <si>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</si>
  <si>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</si>
  <si>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</si>
  <si>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</si>
  <si>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</si>
  <si>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</si>
  <si>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</si>
  <si>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</si>
  <si>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</si>
  <si>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</si>
  <si>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</si>
  <si>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</si>
  <si>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</si>
  <si>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</si>
  <si>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</si>
  <si>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</si>
  <si>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</si>
  <si>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</si>
  <si>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</si>
  <si>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</si>
  <si>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</si>
  <si>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</si>
  <si>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</si>
  <si>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</si>
  <si>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</si>
  <si>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</si>
  <si>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</si>
  <si>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</si>
  <si>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</si>
  <si>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</si>
  <si>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</si>
  <si>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</si>
  <si>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</si>
  <si>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</si>
  <si>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</si>
  <si>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</si>
  <si>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</si>
  <si>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</si>
  <si>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</si>
  <si>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</si>
  <si>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</si>
  <si>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</si>
  <si>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</si>
  <si>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</si>
  <si>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</si>
  <si>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</si>
  <si>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</si>
  <si>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</si>
  <si>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</si>
  <si>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</si>
  <si>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</si>
  <si>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</si>
  <si>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</si>
  <si>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</si>
  <si>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</si>
  <si>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</si>
  <si>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</si>
  <si>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</si>
  <si>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</si>
  <si>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</si>
  <si>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</si>
  <si>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</si>
  <si>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</si>
  <si>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</si>
  <si>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</si>
  <si>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</si>
  <si>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</si>
  <si>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</si>
  <si>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</si>
  <si>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</si>
  <si>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</si>
  <si>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</si>
  <si>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</si>
  <si>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</si>
  <si>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</si>
  <si>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</si>
  <si>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</si>
  <si>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</si>
  <si>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</si>
  <si>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</si>
  <si>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</si>
  <si>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</si>
  <si>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</si>
  <si>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</si>
  <si>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</si>
  <si>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</si>
  <si>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</si>
  <si>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</si>
  <si>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</si>
  <si>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</si>
  <si>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</si>
  <si>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</si>
  <si>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</si>
  <si>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</si>
  <si>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</si>
  <si>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</si>
  <si>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</si>
  <si>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</si>
  <si>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</si>
  <si>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</si>
  <si>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</si>
  <si>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</si>
  <si>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</si>
  <si>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</si>
  <si>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</si>
  <si>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</si>
  <si>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</si>
  <si>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</si>
  <si>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</si>
  <si>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</si>
  <si>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</si>
  <si>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</si>
  <si>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</si>
  <si>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</si>
  <si>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</si>
  <si>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</si>
  <si>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</si>
  <si>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</si>
  <si>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</si>
  <si>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</si>
  <si>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</si>
  <si>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</si>
  <si>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</si>
  <si>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</si>
  <si>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</si>
  <si>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</si>
  <si>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</si>
  <si>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</si>
  <si>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</si>
  <si>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</si>
  <si>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</si>
  <si>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</si>
  <si>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</si>
  <si>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</si>
  <si>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</si>
  <si>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</si>
  <si>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</si>
  <si>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</si>
  <si>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</si>
  <si>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</si>
  <si>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</si>
  <si>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</si>
  <si>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</si>
  <si>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</si>
  <si>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</si>
  <si>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</si>
  <si>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</si>
  <si>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</si>
  <si>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</si>
  <si>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</si>
  <si>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</si>
  <si>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</si>
  <si>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</si>
  <si>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</si>
  <si>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</si>
  <si>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</si>
  <si>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</si>
  <si>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</si>
  <si>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</si>
  <si>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</si>
  <si>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</si>
  <si>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</si>
  <si>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</si>
  <si>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</si>
  <si>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</si>
  <si>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</si>
  <si>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</si>
  <si>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</si>
  <si>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</si>
  <si>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</si>
  <si>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</si>
  <si>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</si>
  <si>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</si>
  <si>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</si>
  <si>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</si>
  <si>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</si>
  <si>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</si>
  <si>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</si>
  <si>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</si>
  <si>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</si>
  <si>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</si>
  <si>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</si>
  <si>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</si>
  <si>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</si>
  <si>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</si>
  <si>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</si>
  <si>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</si>
  <si>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</si>
  <si>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</si>
  <si>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</si>
  <si>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</si>
  <si>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</si>
  <si>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</si>
  <si>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</si>
  <si>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</si>
  <si>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</si>
  <si>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</si>
  <si>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</si>
  <si>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</si>
  <si>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</si>
  <si>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</si>
  <si>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</si>
  <si>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</si>
  <si>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</si>
  <si>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</si>
  <si>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</si>
  <si>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</si>
  <si>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</si>
  <si>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</si>
  <si>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</si>
  <si>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</si>
  <si>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</si>
  <si>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</si>
  <si>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</si>
  <si>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</si>
  <si>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</si>
  <si>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</si>
  <si>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</si>
  <si>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</si>
  <si>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</si>
  <si>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</si>
  <si>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</si>
  <si>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</si>
  <si>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</si>
  <si>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</si>
  <si>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</si>
  <si>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</si>
  <si>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</si>
  <si>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</si>
  <si>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</si>
  <si>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</si>
  <si>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</si>
  <si>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</si>
  <si>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</si>
  <si>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</si>
  <si>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</si>
  <si>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</si>
  <si>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</si>
  <si>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</si>
  <si>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</si>
  <si>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</si>
  <si>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</si>
  <si>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</si>
  <si>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</si>
  <si>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</si>
  <si>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</si>
  <si>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</si>
  <si>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</si>
  <si>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</si>
  <si>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</si>
  <si>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</si>
  <si>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</si>
  <si>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</si>
  <si>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</si>
  <si>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</si>
  <si>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</si>
  <si>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</si>
  <si>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</si>
  <si>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</si>
  <si>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</si>
  <si>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</si>
  <si>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</si>
  <si>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</si>
  <si>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</si>
  <si>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</si>
  <si>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</si>
  <si>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</si>
  <si>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</si>
  <si>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</si>
  <si>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</si>
  <si>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</si>
  <si>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</si>
  <si>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</si>
  <si>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</si>
  <si>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</si>
  <si>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</si>
  <si>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</si>
  <si>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</si>
  <si>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</si>
  <si>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</si>
  <si>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</si>
  <si>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</si>
  <si>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</si>
  <si>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</si>
  <si>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</si>
  <si>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</si>
  <si>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</si>
  <si>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</si>
  <si>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</si>
  <si>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</si>
  <si>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</si>
  <si>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</si>
  <si>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</si>
  <si>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</si>
  <si>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</si>
  <si>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</si>
  <si>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</si>
  <si>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</si>
  <si>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</si>
  <si>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</si>
  <si>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</si>
  <si>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</si>
  <si>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</si>
  <si>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</si>
  <si>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</si>
  <si>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</si>
  <si>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</si>
  <si>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</si>
  <si>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</si>
  <si>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</si>
  <si>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</si>
  <si>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</si>
  <si>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</si>
  <si>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</si>
  <si>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</si>
  <si>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</si>
  <si>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</si>
  <si>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</si>
  <si>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</si>
  <si>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</si>
  <si>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</si>
  <si>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</si>
  <si>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</si>
  <si>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</si>
  <si>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</si>
  <si>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</si>
  <si>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</si>
  <si>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</si>
  <si>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</si>
  <si>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</si>
  <si>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</si>
  <si>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</si>
  <si>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</si>
  <si>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</si>
  <si>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</si>
  <si>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</si>
  <si>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</si>
  <si>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</si>
  <si>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</si>
  <si>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</si>
  <si>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</si>
  <si>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</si>
  <si>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</si>
  <si>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</si>
  <si>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</si>
  <si>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</si>
  <si>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</si>
  <si>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</si>
  <si>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</si>
  <si>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</si>
  <si>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</si>
  <si>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</si>
  <si>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</si>
  <si>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</si>
  <si>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</si>
  <si>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</si>
  <si>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</si>
  <si>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</si>
  <si>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</si>
  <si>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</si>
  <si>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</si>
  <si>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</si>
  <si>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</si>
  <si>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</si>
  <si>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</si>
  <si>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</si>
  <si>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</si>
  <si>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</si>
  <si>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</si>
  <si>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</si>
  <si>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</si>
  <si>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</si>
  <si>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</si>
  <si>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</si>
  <si>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</si>
  <si>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</si>
  <si>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</si>
  <si>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</si>
  <si>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</si>
  <si>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</si>
  <si>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</si>
  <si>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</si>
  <si>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</si>
  <si>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</si>
  <si>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</si>
  <si>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</si>
  <si>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</si>
  <si>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</si>
  <si>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</si>
  <si>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</si>
  <si>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</si>
  <si>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</si>
  <si>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</si>
  <si>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</si>
  <si>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</si>
  <si>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</si>
  <si>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</si>
  <si>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</si>
  <si>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</si>
  <si>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</si>
  <si>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</si>
  <si>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</si>
  <si>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</si>
  <si>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</si>
  <si>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</si>
  <si>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</si>
  <si>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</si>
  <si>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</si>
  <si>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</si>
  <si>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</si>
  <si>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</si>
  <si>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</si>
  <si>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</si>
  <si>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</si>
  <si>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</si>
  <si>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</si>
  <si>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</si>
  <si>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</si>
  <si>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</si>
  <si>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</si>
  <si>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</si>
  <si>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</si>
  <si>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</si>
  <si>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</si>
  <si>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</si>
  <si>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</si>
  <si>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</si>
  <si>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</si>
  <si>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</si>
  <si>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</si>
  <si>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</si>
  <si>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</si>
  <si>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</si>
  <si>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</si>
  <si>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</si>
  <si>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</si>
  <si>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</si>
  <si>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</si>
  <si>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</si>
  <si>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</si>
  <si>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</si>
  <si>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</si>
  <si>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</si>
  <si>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</si>
  <si>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</si>
  <si>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</si>
  <si>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</si>
  <si>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</si>
  <si>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</si>
  <si>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</si>
  <si>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</si>
  <si>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</si>
  <si>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</si>
  <si>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</si>
  <si>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</si>
  <si>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</si>
  <si>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</si>
  <si>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</si>
  <si>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</si>
  <si>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</si>
  <si>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</si>
  <si>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</si>
  <si>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</si>
  <si>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</si>
  <si>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</si>
  <si>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</si>
  <si>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</si>
  <si>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</si>
  <si>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</si>
  <si>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</si>
  <si>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</si>
  <si>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</si>
  <si>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</si>
  <si>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</si>
  <si>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</si>
  <si>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</si>
  <si>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</si>
  <si>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</si>
  <si>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</si>
  <si>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</si>
  <si>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</si>
  <si>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</si>
  <si>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</si>
  <si>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</si>
  <si>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</si>
  <si>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</si>
  <si>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</si>
  <si>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</si>
  <si>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</si>
  <si>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</si>
  <si>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</si>
  <si>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</si>
  <si>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</si>
  <si>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</si>
  <si>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</si>
  <si>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</si>
  <si>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</si>
  <si>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</si>
  <si>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</si>
  <si>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</si>
  <si>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</si>
  <si>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</si>
  <si>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</si>
  <si>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</si>
  <si>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</si>
  <si>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</si>
  <si>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</si>
  <si>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</si>
  <si>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</si>
  <si>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</si>
  <si>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</si>
  <si>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</si>
  <si>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</si>
  <si>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</si>
  <si>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</si>
  <si>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</si>
  <si>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</si>
  <si>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</si>
  <si>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</si>
  <si>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</si>
  <si>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</si>
  <si>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</si>
  <si>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</si>
  <si>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</si>
  <si>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</si>
  <si>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</si>
  <si>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</si>
  <si>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</si>
  <si>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</si>
  <si>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</si>
  <si>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</si>
  <si>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</si>
  <si>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</si>
  <si>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</si>
  <si>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</si>
  <si>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</si>
  <si>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</si>
  <si>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</si>
  <si>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</si>
  <si>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</si>
  <si>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</si>
  <si>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</si>
  <si>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</si>
  <si>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</si>
  <si>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</si>
  <si>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</si>
  <si>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</si>
  <si>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</si>
  <si>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</si>
  <si>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</si>
  <si>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</si>
  <si>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</si>
  <si>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</si>
  <si>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</si>
  <si>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</si>
  <si>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</si>
  <si>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</si>
  <si>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</si>
  <si>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</si>
  <si>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</si>
  <si>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</si>
  <si>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</si>
  <si>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</si>
  <si>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</si>
  <si>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</si>
  <si>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</si>
  <si>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</si>
  <si>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</si>
  <si>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</si>
  <si>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</si>
  <si>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</si>
  <si>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</si>
  <si>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</si>
  <si>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</si>
  <si>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</si>
  <si>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</si>
  <si>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</si>
  <si>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</si>
  <si>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</si>
  <si>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</si>
  <si>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</si>
  <si>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</si>
  <si>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</si>
  <si>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</si>
  <si>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</si>
  <si>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</si>
  <si>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</si>
  <si>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</si>
  <si>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</si>
  <si>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</si>
  <si>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</si>
  <si>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</si>
  <si>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</si>
  <si>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</si>
  <si>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</si>
  <si>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</si>
  <si>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</si>
  <si>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</si>
  <si>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</si>
  <si>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</si>
  <si>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</si>
  <si>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</si>
  <si>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</si>
  <si>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</si>
  <si>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</si>
  <si>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</si>
  <si>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</si>
  <si>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</si>
  <si>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</si>
  <si>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</si>
  <si>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</si>
  <si>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</si>
  <si>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</si>
  <si>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</si>
  <si>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</si>
  <si>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</si>
  <si>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</si>
  <si>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</si>
  <si>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</si>
  <si>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</si>
  <si>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</si>
  <si>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</si>
  <si>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</si>
  <si>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</si>
  <si>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</si>
  <si>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</si>
  <si>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</si>
  <si>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</si>
  <si>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</si>
  <si>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</si>
  <si>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</si>
  <si>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</si>
  <si>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</si>
  <si>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</si>
  <si>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</si>
  <si>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</si>
  <si>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</si>
  <si>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</si>
  <si>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</si>
  <si>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</si>
  <si>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</si>
  <si>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</si>
  <si>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</si>
  <si>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</si>
  <si>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</si>
  <si>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</si>
  <si>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</si>
  <si>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</si>
  <si>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</si>
  <si>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</si>
  <si>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</si>
  <si>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</si>
  <si>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</si>
  <si>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</si>
  <si>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</si>
  <si>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</si>
  <si>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</si>
  <si>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</si>
  <si>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</si>
  <si>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</si>
  <si>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</si>
  <si>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</si>
  <si>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</si>
  <si>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</si>
  <si>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</si>
  <si>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</si>
  <si>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</si>
  <si>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</si>
  <si>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</si>
  <si>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</si>
  <si>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</si>
  <si>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</si>
  <si>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</si>
  <si>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</si>
  <si>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</si>
  <si>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</si>
  <si>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</si>
  <si>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</si>
  <si>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</si>
  <si>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</si>
  <si>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</si>
  <si>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</si>
  <si>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</si>
  <si>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</si>
  <si>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</si>
  <si>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</si>
  <si>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</si>
  <si>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</si>
  <si>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</si>
  <si>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</si>
  <si>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</si>
  <si>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</si>
  <si>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</si>
  <si>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</si>
  <si>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</si>
  <si>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</si>
  <si>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</si>
  <si>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</si>
  <si>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</si>
  <si>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</si>
  <si>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</si>
  <si>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</si>
  <si>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</si>
  <si>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</si>
  <si>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</si>
  <si>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</si>
  <si>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</si>
  <si>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</si>
  <si>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</si>
  <si>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</si>
  <si>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</si>
  <si>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</si>
  <si>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</si>
  <si>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</si>
  <si>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</si>
  <si>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</si>
  <si>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</si>
  <si>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</si>
  <si>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</si>
  <si>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</si>
  <si>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</si>
  <si>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</si>
  <si>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</si>
  <si>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</si>
  <si>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</si>
  <si>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</si>
  <si>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</si>
  <si>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</si>
  <si>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</si>
  <si>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</si>
  <si>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</si>
  <si>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</si>
  <si>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</si>
  <si>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</si>
  <si>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</si>
  <si>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</si>
  <si>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</si>
  <si>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</si>
  <si>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</si>
  <si>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</si>
  <si>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</si>
  <si>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</si>
  <si>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</si>
  <si>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</si>
  <si>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</si>
  <si>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</si>
  <si>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</si>
  <si>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</si>
  <si>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</si>
  <si>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</si>
  <si>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</si>
  <si>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</si>
  <si>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</si>
  <si>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</si>
  <si>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</si>
  <si>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</si>
  <si>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</si>
  <si>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</si>
  <si>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</si>
  <si>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</si>
  <si>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</si>
  <si>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</si>
  <si>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</si>
  <si>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</si>
  <si>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</si>
  <si>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</si>
  <si>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</si>
  <si>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</si>
  <si>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</si>
  <si>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</si>
  <si>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</si>
  <si>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</si>
  <si>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</si>
  <si>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</si>
  <si>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</si>
  <si>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</si>
  <si>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</si>
  <si>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</si>
  <si>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</si>
  <si>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</si>
  <si>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</si>
  <si>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</si>
  <si>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</si>
  <si>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</si>
  <si>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</si>
  <si>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</si>
  <si>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</si>
  <si>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</si>
  <si>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</si>
  <si>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</si>
  <si>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</si>
  <si>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</si>
  <si>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</si>
  <si>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</si>
  <si>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</si>
  <si>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</si>
  <si>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</si>
  <si>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</si>
  <si>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</si>
  <si>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</si>
  <si>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</si>
  <si>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</si>
  <si>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</si>
  <si>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</si>
  <si>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</si>
  <si>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</si>
  <si>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</si>
  <si>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</si>
  <si>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</si>
  <si>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</si>
  <si>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</si>
  <si>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</si>
  <si>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</si>
  <si>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</si>
  <si>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</si>
  <si>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</si>
  <si>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</si>
  <si>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</si>
  <si>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</si>
  <si>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</si>
  <si>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</si>
  <si>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</si>
  <si>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</si>
  <si>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</si>
  <si>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</si>
  <si>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</si>
  <si>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</si>
  <si>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</si>
  <si>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</si>
  <si>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</si>
  <si>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</si>
  <si>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</si>
  <si>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</si>
  <si>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</si>
  <si>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</si>
  <si>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</si>
  <si>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</si>
  <si>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</si>
  <si>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</si>
  <si>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</si>
  <si>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</si>
  <si>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</si>
  <si>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</si>
  <si>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</si>
  <si>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</si>
  <si>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</si>
  <si>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</si>
  <si>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</si>
  <si>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</si>
  <si>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</si>
  <si>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</si>
  <si>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</si>
  <si>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</si>
  <si>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</si>
  <si>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</si>
  <si>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</si>
  <si>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</si>
  <si>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</si>
  <si>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</si>
  <si>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</si>
  <si>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</si>
  <si>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</si>
  <si>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</si>
  <si>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</si>
  <si>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</si>
  <si>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</si>
  <si>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</si>
  <si>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</si>
  <si>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</si>
  <si>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</si>
  <si>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</si>
  <si>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</si>
  <si>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</si>
  <si>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</si>
  <si>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</si>
  <si>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</si>
  <si>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</si>
  <si>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</si>
  <si>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</si>
  <si>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</si>
  <si>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</si>
  <si>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</si>
  <si>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</si>
  <si>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</si>
  <si>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</si>
  <si>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</si>
  <si>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</si>
  <si>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</si>
  <si>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</si>
  <si>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</si>
  <si>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</si>
  <si>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</si>
  <si>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</si>
  <si>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</si>
  <si>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</si>
  <si>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</si>
  <si>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</si>
  <si>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</si>
  <si>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</si>
  <si>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</si>
  <si>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</si>
  <si>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</si>
  <si>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</si>
  <si>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</si>
  <si>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</si>
  <si>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</si>
  <si>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</si>
  <si>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</si>
  <si>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</si>
  <si>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</si>
  <si>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</si>
  <si>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</si>
  <si>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</si>
  <si>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</si>
  <si>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</si>
  <si>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</si>
  <si>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</si>
  <si>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</si>
  <si>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</si>
  <si>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</si>
  <si>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</si>
  <si>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</si>
  <si>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</si>
  <si>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</si>
  <si>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</si>
  <si>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</si>
  <si>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</si>
  <si>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</si>
  <si>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</si>
  <si>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</si>
  <si>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</si>
  <si>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</si>
  <si>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</si>
  <si>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</si>
  <si>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</si>
  <si>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</si>
  <si>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</si>
  <si>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</si>
  <si>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</si>
  <si>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</si>
  <si>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</si>
  <si>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</si>
  <si>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</si>
  <si>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</si>
  <si>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</si>
  <si>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</si>
  <si>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</si>
  <si>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</si>
  <si>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</si>
  <si>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</si>
  <si>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</si>
  <si>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</si>
  <si>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</si>
  <si>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</si>
  <si>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</si>
  <si>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</si>
  <si>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</si>
  <si>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</si>
  <si>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</si>
  <si>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</si>
  <si>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</si>
  <si>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</si>
  <si>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</si>
  <si>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</si>
  <si>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</si>
  <si>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</si>
  <si>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</si>
  <si>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</si>
  <si>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</si>
  <si>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</si>
  <si>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</si>
  <si>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</si>
  <si>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</si>
  <si>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</si>
  <si>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</si>
  <si>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</si>
  <si>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</si>
  <si>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</si>
  <si>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</si>
  <si>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</si>
  <si>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</si>
  <si>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</si>
  <si>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</si>
  <si>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</si>
  <si>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</si>
  <si>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</si>
  <si>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</si>
  <si>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</si>
  <si>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</si>
  <si>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</si>
  <si>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</si>
  <si>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</si>
  <si>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</si>
  <si>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</si>
  <si>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</si>
  <si>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</si>
  <si>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</si>
  <si>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</si>
  <si>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</si>
  <si>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</si>
  <si>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</si>
  <si>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</si>
  <si>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</si>
  <si>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</si>
  <si>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</si>
  <si>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</si>
  <si>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</si>
  <si>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</si>
  <si>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</si>
  <si>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</si>
  <si>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</si>
  <si>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</si>
  <si>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</si>
  <si>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</si>
  <si>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</si>
  <si>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</si>
  <si>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</si>
  <si>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</si>
  <si>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</si>
  <si>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</si>
  <si>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</si>
  <si>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</si>
  <si>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</si>
  <si>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</si>
  <si>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</si>
  <si>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</si>
  <si>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</si>
  <si>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</si>
  <si>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</si>
  <si>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</si>
  <si>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</si>
  <si>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</si>
  <si>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</si>
  <si>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</si>
  <si>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</si>
  <si>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</si>
  <si>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</si>
  <si>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</si>
  <si>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</si>
  <si>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</si>
  <si>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</si>
  <si>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</si>
  <si>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</si>
  <si>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</si>
  <si>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</si>
  <si>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</si>
  <si>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</si>
  <si>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</si>
  <si>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</si>
  <si>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</si>
  <si>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</si>
  <si>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</si>
  <si>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</si>
  <si>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</si>
  <si>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</si>
  <si>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</si>
  <si>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</si>
  <si>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</si>
  <si>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</si>
  <si>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</si>
  <si>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</si>
  <si>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</si>
  <si>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</si>
  <si>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</si>
  <si>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</si>
  <si>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</si>
  <si>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</si>
  <si>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</si>
  <si>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</si>
  <si>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</si>
  <si>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</si>
  <si>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</si>
  <si>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</si>
  <si>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</si>
  <si>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</si>
  <si>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</si>
  <si>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</si>
  <si>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</si>
  <si>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</si>
  <si>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</si>
  <si>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</si>
  <si>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</si>
  <si>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</si>
  <si>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</si>
  <si>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</si>
  <si>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</si>
  <si>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</si>
  <si>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</si>
  <si>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</si>
  <si>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</si>
  <si>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</si>
  <si>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</si>
  <si>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</si>
  <si>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</si>
  <si>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</si>
  <si>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</si>
  <si>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</si>
  <si>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</si>
  <si>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</si>
  <si>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</si>
  <si>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</si>
  <si>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</si>
  <si>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</si>
  <si>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</si>
  <si>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</si>
  <si>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</si>
  <si>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</si>
  <si>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</si>
  <si>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</si>
  <si>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</si>
  <si>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</si>
  <si>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</si>
  <si>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</si>
  <si>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</si>
  <si>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</si>
  <si>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</si>
  <si>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</si>
  <si>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</si>
  <si>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</si>
  <si>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</si>
  <si>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</si>
  <si>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</si>
  <si>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</si>
  <si>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</si>
  <si>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</si>
  <si>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</si>
  <si>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</si>
  <si>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</si>
  <si>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</si>
  <si>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</si>
  <si>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</si>
  <si>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</si>
  <si>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</si>
  <si>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</si>
  <si>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</si>
  <si>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</si>
  <si>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</si>
  <si>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</si>
  <si>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</si>
  <si>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</si>
  <si>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</si>
  <si>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</si>
  <si>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</si>
  <si>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</si>
  <si>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</si>
  <si>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</si>
  <si>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</si>
  <si>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</si>
  <si>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</si>
  <si>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</si>
  <si>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</si>
  <si>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</si>
  <si>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</si>
  <si>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</si>
  <si>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</si>
  <si>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</si>
  <si>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</si>
  <si>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</si>
  <si>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</si>
  <si>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</si>
  <si>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</si>
  <si>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</si>
  <si>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</si>
  <si>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</si>
  <si>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</si>
  <si>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</si>
  <si>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</si>
  <si>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</si>
  <si>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</si>
  <si>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</si>
  <si>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</si>
  <si>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</si>
  <si>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</si>
  <si>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</si>
  <si>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</si>
  <si>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</si>
  <si>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</si>
  <si>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</si>
  <si>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</si>
  <si>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</si>
  <si>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</si>
  <si>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</si>
  <si>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</si>
  <si>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</si>
  <si>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</si>
  <si>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</si>
  <si>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</si>
  <si>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</si>
  <si>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</si>
  <si>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</si>
  <si>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</si>
  <si>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</si>
  <si>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</si>
  <si>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</si>
  <si>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</si>
  <si>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</si>
  <si>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</si>
  <si>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</si>
  <si>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</si>
  <si>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</si>
  <si>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</si>
  <si>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</si>
  <si>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</si>
  <si>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</si>
  <si>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</si>
  <si>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</si>
  <si>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</si>
  <si>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</si>
  <si>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</si>
  <si>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</si>
  <si>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</si>
  <si>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</si>
  <si>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</si>
  <si>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</si>
  <si>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</si>
  <si>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</si>
  <si>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</si>
  <si>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</si>
  <si>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</si>
  <si>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</si>
  <si>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</si>
  <si>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</si>
  <si>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</si>
  <si>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</si>
  <si>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</si>
  <si>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</si>
  <si>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</si>
  <si>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</si>
  <si>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</si>
  <si>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</si>
  <si>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</si>
  <si>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</si>
  <si>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</si>
  <si>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</si>
  <si>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</si>
  <si>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</si>
  <si>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</si>
  <si>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</si>
  <si>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</si>
  <si>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</si>
  <si>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</si>
  <si>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</si>
  <si>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</si>
  <si>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</si>
  <si>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</si>
  <si>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</si>
  <si>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</si>
  <si>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</si>
  <si>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</si>
  <si>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</si>
  <si>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</si>
  <si>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</si>
  <si>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</si>
  <si>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</si>
  <si>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</si>
  <si>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</si>
  <si>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</si>
  <si>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</si>
  <si>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</si>
  <si>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</si>
  <si>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</si>
  <si>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</si>
  <si>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</si>
  <si>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</si>
  <si>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</si>
  <si>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</si>
  <si>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</si>
  <si>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</si>
  <si>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</si>
  <si>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</si>
  <si>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</si>
  <si>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</si>
  <si>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</si>
  <si>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</si>
  <si>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</si>
  <si>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</si>
  <si>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</si>
  <si>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</si>
  <si>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</si>
  <si>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</si>
  <si>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</si>
  <si>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</si>
  <si>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</si>
  <si>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</si>
  <si>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</si>
  <si>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</si>
  <si>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</si>
  <si>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</si>
  <si>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</si>
  <si>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</si>
  <si>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</si>
  <si>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</si>
  <si>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</si>
  <si>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</si>
  <si>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</si>
  <si>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</si>
  <si>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</si>
  <si>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</si>
  <si>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</si>
  <si>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</si>
  <si>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</si>
  <si>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</si>
  <si>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</si>
  <si>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</si>
  <si>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</si>
  <si>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</si>
  <si>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</si>
  <si>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</si>
  <si>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</si>
  <si>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</si>
  <si>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</si>
  <si>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</si>
  <si>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</si>
  <si>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</si>
  <si>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</si>
  <si>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</si>
  <si>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</si>
  <si>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</si>
  <si>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</si>
  <si>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</si>
  <si>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</si>
  <si>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</si>
  <si>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</si>
  <si>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</si>
  <si>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</si>
  <si>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</si>
  <si>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</si>
  <si>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</si>
  <si>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</si>
  <si>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</si>
  <si>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</si>
  <si>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</si>
  <si>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</si>
  <si>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</si>
  <si>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</si>
  <si>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</si>
  <si>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</si>
  <si>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</si>
  <si>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</si>
  <si>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</si>
  <si>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</si>
  <si>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</si>
  <si>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</si>
  <si>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</si>
  <si>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</si>
  <si>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</si>
  <si>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</si>
  <si>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</si>
  <si>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</si>
  <si>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</si>
  <si>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</si>
  <si>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</si>
  <si>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</si>
  <si>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</si>
  <si>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</si>
  <si>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</si>
  <si>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</si>
  <si>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</si>
  <si>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</si>
  <si>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</si>
  <si>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</si>
  <si>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</si>
  <si>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</si>
  <si>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</si>
  <si>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</si>
  <si>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</si>
  <si>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</si>
  <si>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</si>
  <si>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</si>
  <si>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</si>
  <si>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</si>
  <si>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</si>
  <si>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</si>
  <si>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</si>
  <si>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</si>
  <si>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</si>
  <si>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</si>
  <si>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</si>
  <si>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</si>
  <si>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</si>
  <si>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</si>
  <si>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</si>
  <si>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</si>
  <si>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</si>
  <si>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</si>
  <si>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</si>
  <si>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</si>
  <si>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</si>
  <si>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</si>
  <si>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</si>
  <si>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</si>
  <si>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</si>
  <si>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</si>
  <si>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</si>
  <si>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</si>
  <si>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</si>
  <si>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</si>
  <si>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</si>
  <si>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</si>
  <si>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</si>
  <si>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</si>
  <si>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</si>
  <si>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</si>
  <si>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</si>
  <si>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</si>
  <si>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</si>
  <si>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</si>
  <si>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</si>
  <si>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</si>
  <si>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</si>
  <si>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</si>
  <si>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</si>
  <si>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</si>
  <si>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</si>
  <si>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</si>
  <si>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</si>
  <si>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</si>
  <si>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</si>
  <si>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</si>
  <si>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</si>
  <si>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</si>
  <si>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</si>
  <si>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</si>
  <si>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</si>
  <si>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</si>
  <si>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</si>
  <si>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</si>
  <si>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</si>
  <si>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</si>
  <si>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</si>
  <si>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</si>
  <si>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</si>
  <si>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</si>
  <si>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</si>
  <si>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</si>
  <si>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</si>
  <si>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</si>
  <si>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</si>
  <si>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</si>
  <si>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</si>
  <si>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</si>
  <si>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</si>
  <si>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</si>
  <si>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</si>
  <si>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</si>
  <si>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</si>
  <si>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</si>
  <si>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</si>
  <si>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</si>
  <si>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</si>
  <si>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</si>
  <si>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</si>
  <si>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</si>
  <si>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</si>
  <si>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</si>
  <si>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</si>
  <si>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</si>
  <si>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</si>
  <si>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</si>
  <si>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</si>
  <si>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</si>
  <si>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</si>
  <si>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</si>
  <si>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</si>
  <si>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</si>
  <si>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</si>
  <si>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</si>
  <si>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</si>
  <si>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</si>
  <si>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</si>
  <si>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</si>
  <si>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</si>
  <si>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</si>
  <si>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</si>
  <si>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</si>
  <si>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</si>
  <si>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</si>
  <si>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</si>
  <si>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</si>
  <si>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</si>
  <si>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</si>
  <si>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</si>
  <si>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</si>
  <si>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</si>
  <si>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</si>
  <si>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</si>
  <si>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</si>
  <si>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</si>
  <si>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</si>
  <si>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</si>
  <si>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</si>
  <si>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</si>
  <si>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</si>
  <si>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</si>
  <si>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</si>
  <si>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</si>
  <si>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</si>
  <si>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</si>
  <si>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</si>
  <si>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</si>
  <si>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</si>
  <si>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</si>
  <si>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</si>
  <si>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</si>
  <si>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</si>
  <si>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</si>
  <si>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</si>
  <si>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</si>
  <si>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</si>
  <si>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</si>
  <si>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</si>
  <si>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</si>
  <si>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</si>
  <si>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</si>
  <si>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</si>
  <si>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</si>
  <si>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</si>
  <si>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</si>
  <si>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</si>
  <si>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</si>
  <si>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</si>
  <si>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</si>
  <si>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</si>
  <si>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</si>
  <si>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</si>
  <si>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</si>
  <si>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</si>
  <si>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</si>
  <si>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</si>
  <si>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</si>
  <si>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</si>
  <si>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</si>
  <si>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</si>
  <si>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</si>
  <si>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</si>
  <si>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</si>
  <si>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</si>
  <si>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</si>
  <si>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</si>
  <si>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</si>
  <si>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</si>
  <si>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</si>
  <si>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</si>
  <si>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</si>
  <si>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</si>
  <si>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</si>
  <si>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</si>
  <si>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</si>
  <si>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</si>
  <si>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</si>
  <si>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</si>
  <si>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</si>
  <si>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</si>
  <si>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</si>
  <si>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</si>
  <si>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</si>
  <si>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</si>
  <si>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</si>
  <si>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</si>
  <si>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</si>
  <si>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</si>
  <si>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</si>
  <si>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</si>
  <si>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</si>
  <si>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</si>
  <si>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</si>
  <si>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</si>
  <si>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</si>
  <si>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</si>
  <si>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</si>
  <si>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</si>
  <si>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</si>
  <si>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</si>
  <si>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</si>
  <si>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</si>
  <si>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</si>
  <si>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</si>
  <si>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</si>
  <si>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</si>
  <si>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</si>
  <si>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</si>
  <si>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</si>
  <si>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</si>
  <si>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</si>
  <si>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</si>
  <si>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</si>
  <si>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</si>
  <si>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</si>
  <si>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</si>
  <si>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</si>
  <si>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</si>
  <si>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</si>
  <si>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</si>
  <si>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</si>
  <si>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</si>
  <si>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</si>
  <si>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</si>
  <si>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</si>
  <si>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</si>
  <si>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</si>
  <si>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</si>
  <si>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</si>
  <si>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</si>
  <si>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</si>
  <si>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</si>
  <si>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</si>
  <si>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</si>
  <si>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</si>
  <si>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</si>
  <si>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</si>
  <si>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</si>
  <si>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</si>
  <si>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</si>
  <si>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</si>
  <si>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</si>
  <si>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</si>
  <si>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</si>
  <si>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</si>
  <si>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</si>
  <si>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</si>
  <si>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</si>
  <si>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</si>
  <si>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</si>
  <si>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</si>
  <si>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</si>
  <si>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</si>
  <si>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</si>
  <si>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</si>
  <si>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</si>
  <si>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</si>
  <si>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</si>
  <si>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</si>
  <si>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</si>
  <si>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</si>
  <si>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</si>
  <si>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</si>
  <si>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</si>
  <si>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</si>
  <si>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</si>
  <si>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</si>
  <si>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</si>
  <si>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</si>
  <si>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</si>
  <si>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</si>
  <si>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</si>
  <si>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</si>
  <si>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</si>
  <si>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</si>
  <si>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</si>
  <si>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</si>
  <si>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</si>
  <si>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</si>
  <si>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</si>
  <si>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</si>
  <si>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</si>
  <si>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</si>
  <si>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</si>
  <si>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</si>
  <si>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</si>
  <si>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</si>
  <si>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</si>
  <si>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</si>
  <si>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</si>
  <si>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</si>
  <si>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</si>
  <si>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</si>
  <si>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</si>
  <si>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</si>
  <si>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</si>
  <si>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</si>
  <si>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</si>
  <si>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</si>
  <si>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</si>
  <si>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</si>
  <si>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</si>
  <si>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</si>
  <si>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</si>
  <si>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</si>
  <si>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</si>
  <si>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</si>
  <si>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</si>
  <si>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</si>
  <si>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</si>
  <si>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</si>
  <si>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</si>
  <si>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</si>
  <si>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</si>
  <si>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</si>
  <si>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</si>
  <si>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</si>
  <si>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</si>
  <si>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</si>
  <si>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</si>
  <si>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</si>
  <si>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</si>
  <si>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</si>
  <si>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</si>
  <si>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</si>
  <si>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</si>
  <si>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</si>
  <si>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</si>
  <si>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</si>
  <si>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</si>
  <si>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</si>
  <si>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</si>
  <si>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</si>
  <si>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</si>
  <si>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</si>
  <si>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</si>
  <si>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</si>
  <si>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</si>
  <si>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</si>
  <si>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</si>
  <si>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</si>
  <si>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</si>
  <si>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</si>
  <si>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</si>
  <si>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</si>
  <si>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</si>
  <si>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</si>
  <si>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</si>
  <si>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</si>
  <si>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</si>
  <si>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</si>
  <si>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</si>
  <si>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</si>
  <si>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</si>
  <si>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</si>
  <si>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</si>
  <si>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</si>
  <si>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</si>
  <si>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</si>
  <si>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</si>
  <si>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</si>
  <si>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</si>
  <si>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</si>
  <si>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</si>
  <si>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</si>
  <si>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</si>
  <si>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</si>
  <si>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</si>
  <si>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</si>
  <si>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</si>
  <si>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</si>
  <si>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</si>
  <si>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</si>
  <si>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</si>
  <si>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</si>
  <si>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</si>
  <si>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</si>
  <si>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</si>
  <si>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</si>
  <si>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</si>
  <si>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</si>
  <si>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</si>
  <si>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</si>
  <si>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</si>
  <si>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</si>
  <si>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</si>
  <si>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</si>
  <si>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</si>
  <si>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</si>
  <si>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</si>
  <si>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</si>
  <si>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</si>
  <si>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</si>
  <si>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</si>
  <si>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</si>
  <si>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</si>
  <si>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</si>
  <si>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</si>
  <si>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</si>
  <si>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</si>
  <si>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</si>
  <si>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</si>
  <si>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</si>
  <si>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</si>
  <si>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</si>
  <si>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</si>
  <si>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</si>
  <si>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</si>
  <si>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</si>
  <si>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</si>
  <si>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</si>
  <si>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</si>
  <si>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</si>
  <si>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</si>
  <si>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</si>
  <si>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</si>
  <si>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</si>
  <si>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</si>
  <si>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</si>
  <si>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</si>
  <si>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</si>
  <si>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</si>
  <si>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</si>
  <si>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</si>
  <si>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</si>
  <si>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</si>
  <si>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</si>
  <si>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</si>
  <si>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</si>
  <si>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</si>
  <si>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</si>
  <si>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</si>
  <si>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</si>
  <si>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</si>
  <si>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</si>
  <si>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</si>
  <si>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</si>
  <si>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</si>
  <si>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</si>
  <si>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</si>
  <si>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</si>
  <si>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</si>
  <si>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</si>
  <si>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</si>
  <si>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</si>
  <si>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</si>
  <si>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</si>
  <si>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</si>
  <si>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</si>
  <si>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</si>
  <si>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</si>
  <si>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</si>
  <si>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</si>
  <si>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</si>
  <si>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</si>
  <si>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</si>
  <si>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</si>
  <si>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</si>
  <si>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</si>
  <si>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</si>
  <si>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</si>
  <si>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</si>
  <si>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</si>
  <si>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</si>
  <si>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</si>
  <si>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</si>
  <si>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</si>
  <si>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</si>
  <si>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</si>
  <si>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</si>
  <si>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</si>
  <si>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</si>
  <si>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</si>
  <si>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</si>
  <si>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</si>
  <si>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</si>
  <si>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</si>
  <si>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</si>
  <si>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</si>
  <si>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</si>
  <si>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</si>
  <si>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</si>
  <si>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</si>
  <si>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</si>
  <si>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</si>
  <si>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</si>
  <si>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</si>
  <si>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</si>
  <si>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</si>
  <si>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</si>
  <si>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</si>
  <si>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</si>
  <si>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</si>
  <si>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</si>
  <si>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</si>
  <si>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</si>
  <si>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</si>
  <si>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</si>
  <si>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</si>
  <si>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</si>
  <si>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</si>
  <si>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</si>
  <si>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</si>
  <si>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</si>
  <si>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</si>
  <si>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</si>
  <si>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</si>
  <si>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</si>
  <si>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</si>
  <si>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</si>
  <si>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</si>
  <si>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</si>
  <si>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</si>
  <si>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</si>
  <si>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</si>
  <si>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</si>
  <si>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</si>
  <si>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</si>
  <si>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</si>
  <si>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</si>
  <si>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</si>
  <si>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</si>
  <si>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</si>
  <si>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</si>
  <si>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</si>
  <si>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</si>
  <si>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</si>
  <si>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</si>
  <si>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</si>
  <si>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</si>
  <si>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</si>
  <si>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</si>
  <si>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</si>
  <si>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</si>
  <si>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</si>
  <si>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</si>
  <si>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</si>
  <si>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</si>
  <si>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</si>
  <si>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</si>
  <si>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</si>
  <si>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</si>
  <si>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</si>
  <si>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</si>
  <si>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</si>
  <si>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</si>
  <si>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</si>
  <si>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</si>
  <si>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</si>
  <si>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</si>
  <si>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</si>
  <si>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</si>
  <si>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</si>
  <si>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</si>
  <si>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</si>
  <si>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</si>
  <si>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</si>
  <si>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</si>
  <si>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</si>
  <si>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</si>
  <si>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</si>
  <si>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</si>
  <si>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</si>
  <si>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</si>
  <si>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</si>
  <si>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</si>
  <si>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</si>
  <si>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</si>
  <si>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</si>
  <si>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</si>
  <si>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</si>
  <si>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</si>
  <si>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</si>
  <si>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</si>
  <si>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</si>
  <si>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</si>
  <si>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</si>
  <si>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</si>
  <si>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</si>
  <si>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</si>
  <si>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</si>
  <si>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</si>
  <si>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</si>
  <si>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</si>
  <si>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</si>
  <si>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</si>
  <si>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</si>
  <si>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</si>
  <si>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</si>
  <si>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</si>
  <si>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</si>
  <si>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</si>
  <si>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</si>
  <si>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</si>
  <si>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</si>
  <si>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</si>
  <si>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</si>
  <si>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</si>
  <si>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</si>
  <si>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</si>
  <si>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</si>
  <si>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</si>
  <si>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</si>
  <si>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</si>
  <si>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</si>
  <si>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</si>
  <si>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</si>
  <si>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</si>
  <si>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</si>
  <si>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</si>
  <si>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</si>
  <si>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</si>
  <si>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</si>
  <si>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</si>
  <si>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</si>
  <si>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</si>
  <si>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</si>
  <si>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</si>
  <si>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</si>
  <si>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</si>
  <si>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</si>
  <si>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</si>
  <si>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</si>
  <si>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</si>
  <si>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</si>
  <si>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</si>
  <si>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</si>
  <si>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</si>
  <si>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</si>
  <si>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</si>
  <si>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</si>
  <si>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</si>
  <si>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</si>
  <si>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</si>
  <si>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</si>
  <si>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</si>
  <si>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</si>
  <si>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</si>
  <si>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</si>
  <si>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</si>
  <si>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</si>
  <si>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</si>
  <si>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</si>
  <si>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</si>
  <si>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</si>
  <si>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</si>
  <si>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</si>
  <si>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</si>
  <si>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</si>
  <si>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</si>
  <si>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</si>
  <si>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</si>
  <si>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</si>
  <si>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</si>
  <si>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</si>
  <si>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</si>
  <si>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</si>
  <si>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</si>
  <si>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</si>
  <si>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</si>
  <si>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</si>
  <si>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</si>
  <si>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</si>
  <si>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</si>
  <si>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</si>
  <si>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</si>
  <si>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</si>
  <si>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</si>
  <si>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</si>
  <si>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</si>
  <si>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</si>
  <si>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</si>
  <si>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</si>
  <si>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</si>
  <si>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</si>
  <si>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</si>
  <si>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</si>
  <si>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</si>
  <si>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</si>
  <si>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</si>
  <si>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</si>
  <si>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</si>
  <si>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</si>
  <si>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</si>
  <si>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</si>
  <si>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</si>
  <si>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</si>
  <si>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</si>
  <si>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</si>
  <si>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</si>
  <si>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</si>
  <si>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</si>
  <si>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</si>
  <si>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</si>
  <si>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</si>
  <si>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</si>
  <si>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</si>
  <si>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</si>
  <si>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</si>
  <si>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</si>
  <si>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</si>
  <si>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</si>
  <si>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</si>
  <si>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</si>
  <si>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</si>
  <si>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</si>
  <si>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</si>
  <si>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</si>
  <si>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</si>
  <si>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</si>
  <si>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</si>
  <si>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</si>
  <si>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</si>
  <si>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</si>
  <si>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</si>
  <si>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</si>
  <si>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</si>
  <si>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</si>
  <si>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</si>
  <si>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</si>
  <si>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</si>
  <si>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</si>
  <si>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</si>
  <si>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</si>
  <si>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</si>
  <si>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</si>
  <si>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</si>
  <si>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</si>
  <si>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</si>
  <si>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</si>
  <si>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</si>
  <si>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</si>
  <si>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</si>
  <si>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</si>
  <si>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</si>
  <si>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</si>
  <si>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</si>
  <si>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</si>
  <si>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</si>
  <si>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</si>
  <si>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</si>
  <si>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</si>
  <si>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</si>
  <si>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</si>
  <si>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</si>
  <si>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</si>
  <si>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</si>
  <si>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</si>
  <si>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</si>
  <si>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</si>
  <si>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</si>
  <si>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</si>
  <si>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</si>
  <si>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</si>
  <si>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</si>
  <si>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</si>
  <si>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</si>
  <si>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</si>
  <si>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</si>
  <si>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</si>
  <si>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</si>
  <si>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</si>
  <si>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</si>
  <si>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</si>
  <si>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</si>
  <si>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</si>
  <si>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</si>
  <si>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</si>
  <si>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</si>
  <si>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</si>
  <si>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</si>
  <si>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</si>
  <si>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</si>
  <si>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</si>
  <si>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</si>
  <si>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</si>
  <si>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</si>
  <si>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</si>
  <si>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</si>
  <si>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</si>
  <si>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</si>
  <si>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</si>
  <si>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</si>
  <si>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</si>
  <si>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</si>
  <si>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</si>
  <si>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</si>
  <si>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</si>
  <si>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</si>
  <si>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</si>
  <si>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</si>
  <si>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</si>
  <si>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</si>
  <si>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</si>
  <si>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</si>
  <si>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</si>
  <si>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</si>
  <si>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</si>
  <si>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</si>
  <si>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</si>
  <si>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</si>
  <si>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</si>
  <si>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</si>
  <si>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</si>
  <si>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</si>
  <si>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</si>
  <si>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</si>
  <si>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</si>
  <si>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</si>
  <si>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</si>
  <si>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</si>
  <si>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</si>
  <si>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</si>
  <si>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</si>
  <si>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</si>
  <si>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</si>
  <si>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</si>
  <si>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</si>
  <si>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</si>
  <si>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</si>
  <si>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</si>
  <si>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</si>
  <si>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</si>
  <si>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</si>
  <si>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</si>
  <si>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</si>
  <si>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</si>
  <si>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</si>
  <si>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</si>
  <si>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</si>
  <si>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</si>
  <si>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</si>
  <si>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</si>
  <si>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</si>
  <si>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</si>
  <si>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</si>
  <si>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</si>
  <si>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</si>
  <si>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</si>
  <si>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</si>
  <si>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</si>
  <si>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</si>
  <si>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</si>
  <si>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</si>
  <si>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</si>
  <si>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</si>
  <si>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</si>
  <si>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</si>
  <si>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</si>
  <si>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</si>
  <si>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</si>
  <si>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</si>
  <si>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</si>
  <si>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</si>
  <si>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</si>
  <si>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</si>
  <si>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</si>
  <si>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</si>
  <si>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</si>
  <si>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</si>
  <si>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</si>
  <si>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</si>
  <si>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</si>
  <si>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</si>
  <si>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</si>
  <si>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</si>
  <si>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</si>
  <si>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</si>
  <si>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</si>
  <si>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</si>
  <si>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</si>
  <si>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</si>
  <si>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</si>
  <si>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</si>
  <si>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</si>
  <si>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</si>
  <si>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</si>
  <si>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</si>
  <si>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</si>
  <si>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</si>
  <si>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</si>
  <si>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</si>
  <si>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</si>
  <si>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</si>
  <si>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</si>
  <si>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</si>
  <si>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</si>
  <si>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</si>
  <si>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</si>
  <si>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</si>
  <si>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</si>
  <si>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</si>
  <si>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</si>
  <si>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</si>
  <si>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</si>
  <si>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</si>
  <si>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</si>
  <si>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</si>
  <si>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</si>
  <si>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</si>
  <si>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</si>
  <si>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</si>
  <si>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</si>
  <si>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</si>
  <si>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</si>
  <si>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</si>
  <si>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</si>
  <si>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</si>
  <si>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</si>
  <si>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</si>
  <si>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</si>
  <si>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</si>
  <si>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</si>
  <si>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</si>
  <si>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</si>
  <si>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</si>
  <si>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</si>
  <si>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</si>
  <si>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</si>
  <si>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</si>
  <si>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</si>
  <si>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</si>
  <si>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</si>
  <si>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</si>
  <si>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</si>
  <si>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</si>
  <si>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</si>
  <si>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</si>
  <si>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</si>
  <si>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</si>
  <si>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</si>
  <si>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</si>
  <si>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</si>
  <si>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</si>
  <si>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</si>
  <si>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</si>
  <si>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</si>
  <si>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</si>
  <si>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</si>
  <si>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</si>
  <si>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</si>
  <si>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</si>
  <si>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</si>
  <si>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</si>
  <si>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</si>
  <si>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</si>
  <si>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</si>
  <si>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</si>
  <si>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</si>
  <si>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</si>
  <si>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</si>
  <si>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</si>
  <si>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</si>
  <si>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</si>
  <si>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</si>
  <si>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</si>
  <si>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</si>
  <si>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</si>
  <si>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</si>
  <si>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</si>
  <si>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</si>
  <si>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</si>
  <si>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</si>
  <si>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</si>
  <si>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</si>
  <si>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</si>
  <si>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</si>
  <si>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</si>
  <si>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</si>
  <si>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</si>
  <si>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</si>
  <si>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</si>
  <si>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</si>
  <si>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</si>
  <si>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</si>
  <si>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</si>
  <si>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</si>
  <si>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</si>
  <si>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</si>
  <si>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</si>
  <si>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</si>
  <si>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</si>
  <si>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</si>
  <si>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</si>
  <si>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</si>
  <si>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</si>
  <si>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</si>
  <si>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</si>
  <si>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</si>
  <si>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</si>
  <si>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</si>
  <si>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</si>
  <si>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</si>
  <si>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</si>
  <si>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</si>
  <si>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</si>
  <si>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</si>
  <si>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</si>
  <si>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</si>
  <si>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</si>
  <si>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</si>
  <si>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</si>
  <si>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</si>
  <si>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</si>
  <si>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</si>
  <si>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</si>
  <si>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</si>
  <si>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</si>
  <si>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</si>
  <si>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</si>
  <si>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</si>
  <si>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</si>
  <si>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</si>
  <si>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</si>
  <si>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</si>
  <si>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</si>
  <si>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</si>
  <si>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</si>
  <si>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</si>
  <si>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</si>
  <si>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</si>
  <si>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</si>
  <si>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</si>
  <si>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</si>
  <si>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</si>
  <si>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</si>
  <si>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</si>
  <si>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</si>
  <si>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</si>
  <si>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</si>
  <si>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</si>
  <si>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</si>
  <si>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</si>
  <si>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</si>
  <si>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</si>
  <si>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</si>
  <si>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</si>
  <si>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</si>
  <si>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</si>
  <si>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</si>
  <si>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</si>
  <si>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</si>
  <si>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</si>
  <si>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</si>
  <si>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</si>
  <si>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</si>
  <si>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</si>
  <si>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</si>
  <si>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</si>
  <si>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</si>
  <si>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</si>
  <si>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</si>
  <si>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</si>
  <si>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</si>
  <si>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</si>
  <si>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</si>
  <si>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</si>
  <si>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</si>
  <si>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</si>
  <si>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</si>
  <si>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</si>
  <si>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</si>
  <si>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</si>
  <si>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</si>
  <si>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</si>
  <si>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</si>
  <si>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</si>
  <si>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</si>
  <si>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</si>
  <si>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</si>
  <si>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</si>
  <si>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</si>
  <si>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</si>
  <si>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</si>
  <si>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</si>
  <si>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</si>
  <si>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</si>
  <si>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</si>
  <si>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</si>
  <si>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</si>
  <si>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</si>
  <si>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</si>
  <si>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</si>
  <si>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</si>
  <si>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</si>
  <si>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</si>
  <si>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</si>
  <si>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</si>
  <si>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</si>
  <si>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</si>
  <si>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</si>
  <si>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</si>
  <si>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</si>
  <si>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</si>
  <si>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</si>
  <si>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</si>
  <si>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</si>
  <si>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</si>
  <si>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</si>
  <si>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</si>
  <si>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</si>
  <si>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</si>
  <si>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</si>
  <si>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</si>
  <si>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</si>
  <si>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</si>
  <si>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</si>
  <si>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</si>
  <si>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</si>
  <si>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</si>
  <si>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</si>
  <si>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</si>
  <si>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</si>
  <si>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</si>
  <si>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</si>
  <si>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</si>
  <si>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</si>
  <si>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</si>
  <si>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</si>
  <si>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</si>
  <si>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</si>
  <si>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</si>
  <si>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</si>
  <si>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</si>
  <si>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</si>
  <si>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</si>
  <si>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</si>
  <si>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</si>
  <si>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</si>
  <si>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</si>
  <si>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</si>
  <si>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</si>
  <si>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</si>
  <si>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</si>
  <si>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</si>
  <si>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</si>
  <si>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</si>
  <si>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</si>
  <si>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</si>
  <si>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</si>
  <si>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</si>
  <si>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</si>
  <si>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</si>
  <si>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</si>
  <si>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</si>
  <si>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</si>
  <si>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</si>
  <si>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</si>
  <si>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</si>
  <si>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</si>
  <si>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</si>
  <si>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</si>
  <si>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</si>
  <si>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</si>
  <si>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</si>
  <si>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</si>
  <si>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</si>
  <si>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</si>
  <si>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</si>
  <si>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</si>
  <si>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</si>
  <si>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</si>
  <si>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</si>
  <si>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</si>
  <si>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</si>
  <si>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</si>
  <si>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</si>
  <si>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</si>
  <si>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</si>
  <si>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</si>
  <si>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</si>
  <si>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</si>
  <si>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</si>
  <si>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</si>
  <si>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</si>
  <si>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</si>
  <si>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</si>
  <si>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</si>
  <si>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</si>
  <si>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</si>
  <si>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</si>
  <si>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</si>
  <si>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</si>
  <si>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</si>
  <si>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</si>
  <si>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</si>
  <si>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</si>
  <si>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</si>
  <si>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</si>
  <si>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</si>
  <si>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</si>
  <si>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</si>
  <si>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</si>
  <si>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</si>
  <si>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</si>
  <si>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</si>
  <si>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</si>
  <si>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</si>
  <si>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</si>
  <si>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</si>
  <si>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</si>
  <si>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</si>
  <si>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</si>
  <si>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</si>
  <si>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</si>
  <si>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</si>
  <si>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</si>
  <si>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</si>
  <si>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</si>
  <si>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</si>
  <si>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</si>
  <si>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</si>
  <si>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</si>
  <si>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</si>
  <si>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</si>
  <si>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</si>
  <si>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</si>
  <si>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</si>
  <si>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</si>
  <si>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</si>
  <si>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</si>
  <si>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</si>
  <si>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</si>
  <si>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</si>
  <si>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</si>
  <si>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</si>
  <si>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</si>
  <si>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</si>
  <si>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</si>
  <si>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</si>
  <si>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</si>
  <si>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</si>
  <si>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</si>
  <si>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</si>
  <si>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</si>
  <si>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</si>
  <si>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</si>
  <si>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</si>
  <si>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</si>
  <si>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</si>
  <si>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</si>
  <si>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</si>
  <si>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</si>
  <si>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</si>
  <si>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</si>
  <si>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</si>
  <si>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</si>
  <si>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</si>
  <si>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</si>
  <si>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</si>
  <si>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</si>
  <si>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</si>
  <si>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</si>
  <si>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</si>
  <si>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</si>
  <si>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</si>
  <si>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</si>
  <si>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</si>
  <si>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</si>
  <si>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</si>
  <si>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</si>
  <si>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</si>
  <si>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</si>
  <si>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</si>
  <si>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</si>
  <si>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</si>
  <si>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</si>
  <si>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</si>
  <si>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</si>
  <si>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</si>
  <si>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</si>
  <si>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</si>
  <si>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</si>
  <si>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</si>
  <si>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</si>
  <si>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</si>
  <si>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</si>
  <si>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</si>
  <si>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</si>
  <si>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</si>
  <si>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</si>
  <si>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</si>
  <si>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</si>
  <si>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</si>
  <si>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</si>
  <si>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</si>
  <si>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</si>
  <si>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</si>
  <si>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</si>
  <si>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</si>
  <si>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</si>
  <si>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</si>
  <si>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</si>
  <si>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</si>
  <si>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</si>
  <si>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</si>
  <si>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</si>
  <si>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</si>
  <si>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</si>
  <si>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</si>
  <si>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</si>
  <si>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</si>
  <si>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</si>
  <si>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</si>
  <si>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</si>
  <si>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</si>
  <si>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</si>
  <si>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</si>
  <si>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</si>
  <si>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</si>
  <si>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</si>
  <si>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</si>
  <si>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</si>
  <si>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</si>
  <si>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</si>
  <si>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</si>
  <si>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</si>
  <si>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</si>
  <si>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</si>
  <si>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</si>
  <si>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</si>
  <si>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</si>
  <si>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</si>
  <si>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</si>
  <si>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</si>
  <si>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</si>
  <si>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</si>
  <si>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</si>
  <si>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</si>
  <si>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</si>
  <si>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</si>
  <si>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</si>
  <si>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</si>
  <si>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</si>
  <si>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</si>
  <si>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</si>
  <si>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</si>
  <si>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</si>
  <si>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</si>
  <si>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</si>
  <si>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</si>
  <si>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</si>
  <si>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</si>
  <si>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</si>
  <si>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</si>
  <si>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</si>
  <si>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</si>
  <si>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</si>
  <si>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</si>
  <si>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</si>
  <si>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</si>
  <si>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</si>
  <si>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</si>
  <si>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</si>
  <si>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</si>
  <si>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</si>
  <si>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</si>
  <si>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</si>
  <si>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</si>
  <si>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</si>
  <si>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</si>
  <si>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</si>
  <si>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</si>
  <si>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</si>
  <si>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</si>
  <si>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</si>
  <si>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</si>
  <si>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</si>
  <si>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</si>
  <si>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</si>
  <si>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</si>
  <si>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</si>
  <si>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</si>
  <si>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</si>
  <si>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</si>
  <si>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</si>
  <si>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</si>
  <si>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</si>
  <si>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</si>
  <si>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</si>
  <si>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</si>
  <si>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</si>
  <si>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</si>
  <si>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</si>
  <si>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</si>
  <si>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</si>
  <si>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</si>
  <si>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</si>
  <si>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</si>
  <si>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</si>
  <si>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</si>
  <si>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</si>
  <si>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</si>
  <si>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</si>
  <si>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</si>
  <si>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</si>
  <si>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</si>
  <si>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</si>
  <si>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</si>
  <si>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</si>
  <si>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</si>
  <si>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</si>
  <si>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</si>
  <si>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</si>
  <si>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</si>
  <si>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</si>
  <si>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</si>
  <si>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</si>
  <si>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</si>
  <si>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</si>
  <si>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</si>
  <si>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</si>
  <si>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</si>
  <si>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</si>
  <si>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</si>
  <si>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</si>
  <si>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</si>
  <si>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</si>
  <si>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</si>
  <si>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</si>
  <si>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</si>
  <si>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</si>
  <si>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</si>
  <si>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</si>
  <si>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</si>
  <si>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</si>
  <si>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</si>
  <si>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</si>
  <si>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</si>
  <si>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</si>
  <si>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</si>
  <si>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</si>
  <si>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</si>
  <si>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</si>
  <si>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</si>
  <si>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</si>
  <si>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</si>
  <si>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</si>
  <si>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</si>
  <si>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</si>
  <si>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</si>
  <si>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</si>
  <si>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</si>
  <si>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</si>
  <si>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</si>
  <si>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</si>
  <si>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</si>
  <si>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</si>
  <si>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</si>
  <si>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</si>
  <si>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</si>
  <si>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</si>
  <si>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</si>
  <si>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</si>
  <si>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</si>
  <si>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</si>
  <si>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</si>
  <si>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</si>
  <si>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</si>
  <si>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</si>
  <si>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</si>
  <si>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</si>
  <si>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</si>
  <si>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</si>
  <si>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</si>
  <si>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</si>
  <si>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</si>
  <si>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</si>
  <si>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</si>
  <si>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</si>
  <si>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</si>
  <si>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</si>
  <si>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</si>
  <si>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</si>
  <si>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</si>
  <si>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</si>
  <si>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</si>
  <si>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</si>
  <si>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</si>
  <si>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</si>
  <si>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</si>
  <si>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</si>
  <si>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</si>
  <si>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</si>
  <si>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</si>
  <si>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</si>
  <si>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</si>
  <si>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</si>
  <si>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</si>
  <si>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</si>
  <si>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</si>
  <si>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</si>
  <si>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</si>
  <si>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</si>
  <si>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</si>
  <si>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</si>
  <si>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</si>
  <si>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</si>
  <si>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</si>
  <si>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</si>
  <si>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</si>
  <si>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</si>
  <si>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</si>
  <si>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</si>
  <si>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</si>
  <si>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</si>
  <si>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</si>
  <si>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</si>
  <si>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</si>
  <si>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</si>
  <si>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</si>
  <si>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</si>
  <si>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</si>
  <si>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</si>
  <si>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</si>
  <si>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</si>
  <si>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</si>
  <si>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</si>
  <si>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</si>
  <si>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</si>
  <si>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</si>
  <si>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</si>
  <si>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</si>
  <si>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</si>
  <si>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</si>
  <si>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</si>
  <si>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</si>
  <si>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</si>
  <si>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</si>
  <si>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</si>
  <si>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</si>
  <si>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</si>
  <si>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</si>
  <si>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</si>
  <si>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</si>
  <si>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</si>
  <si>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</si>
  <si>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</si>
  <si>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</si>
  <si>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</si>
  <si>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</si>
  <si>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</si>
  <si>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</si>
  <si>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</si>
  <si>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</si>
  <si>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</si>
  <si>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</si>
  <si>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</si>
  <si>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</si>
  <si>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</si>
  <si>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</si>
  <si>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</si>
  <si>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</si>
  <si>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</si>
  <si>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</si>
  <si>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</si>
  <si>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</si>
  <si>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</si>
  <si>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</si>
  <si>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</si>
  <si>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</si>
  <si>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</si>
  <si>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</si>
  <si>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</si>
  <si>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</si>
  <si>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</si>
  <si>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</si>
  <si>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</si>
  <si>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</si>
  <si>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</si>
  <si>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</si>
  <si>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</si>
  <si>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</si>
  <si>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</si>
  <si>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</si>
  <si>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</si>
  <si>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</si>
  <si>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</si>
  <si>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</si>
  <si>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</si>
  <si>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</si>
  <si>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</si>
  <si>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</si>
  <si>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</si>
  <si>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</si>
  <si>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</si>
  <si>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</si>
  <si>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</si>
  <si>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</si>
  <si>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</si>
  <si>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</si>
  <si>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</si>
  <si>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</si>
  <si>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</si>
  <si>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</si>
  <si>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</si>
  <si>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</si>
  <si>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</si>
  <si>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</si>
  <si>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</si>
  <si>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</si>
  <si>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</si>
  <si>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</si>
  <si>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</si>
  <si>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</si>
  <si>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</si>
  <si>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</si>
  <si>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</si>
  <si>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</si>
  <si>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</si>
  <si>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</si>
  <si>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</si>
  <si>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</si>
  <si>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</si>
  <si>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</si>
  <si>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</si>
  <si>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</si>
  <si>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</si>
  <si>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</si>
  <si>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</si>
  <si>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</si>
  <si>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</si>
  <si>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</si>
  <si>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</si>
  <si>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</si>
  <si>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</si>
  <si>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</si>
  <si>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</si>
  <si>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</si>
  <si>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</si>
  <si>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</si>
  <si>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</si>
  <si>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</si>
  <si>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</si>
  <si>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</si>
  <si>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</si>
  <si>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</si>
  <si>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</si>
  <si>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</si>
  <si>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</si>
  <si>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</si>
  <si>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</si>
  <si>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</si>
  <si>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</si>
  <si>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</si>
  <si>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</si>
  <si>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</si>
  <si>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</si>
  <si>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</si>
  <si>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</si>
  <si>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</si>
  <si>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</si>
  <si>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</si>
  <si>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</si>
  <si>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</si>
  <si>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</si>
  <si>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</si>
  <si>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</si>
  <si>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</si>
  <si>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</si>
  <si>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</si>
  <si>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</si>
  <si>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</si>
  <si>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</si>
  <si>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</si>
  <si>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</si>
  <si>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</si>
  <si>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</si>
  <si>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</si>
  <si>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</si>
  <si>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</si>
  <si>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</si>
  <si>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</si>
  <si>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</si>
  <si>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</si>
  <si>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</si>
  <si>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</si>
  <si>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</si>
  <si>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</si>
  <si>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</si>
  <si>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</si>
  <si>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</si>
  <si>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</si>
  <si>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</si>
  <si>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</si>
  <si>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</si>
  <si>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</si>
  <si>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</si>
  <si>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</si>
  <si>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</si>
  <si>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</si>
  <si>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</si>
  <si>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</si>
  <si>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</si>
  <si>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</si>
  <si>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</si>
  <si>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</si>
  <si>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</si>
  <si>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</si>
  <si>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</si>
  <si>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</si>
  <si>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</si>
  <si>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</si>
  <si>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</si>
  <si>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</si>
  <si>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</si>
  <si>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</si>
  <si>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</si>
  <si>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</si>
  <si>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</si>
  <si>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</si>
  <si>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</si>
  <si>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</si>
  <si>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</si>
  <si>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</si>
  <si>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</si>
  <si>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</si>
  <si>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</si>
  <si>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</si>
  <si>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</si>
  <si>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</si>
  <si>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</si>
  <si>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</si>
  <si>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</si>
  <si>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</si>
  <si>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</si>
  <si>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</si>
  <si>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</si>
  <si>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</si>
  <si>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</si>
  <si>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</si>
  <si>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</si>
  <si>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</si>
  <si>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</si>
  <si>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</si>
  <si>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</si>
  <si>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</si>
  <si>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</si>
  <si>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</si>
  <si>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</si>
  <si>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</si>
  <si>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</si>
  <si>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</si>
  <si>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</si>
  <si>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</si>
  <si>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</si>
  <si>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</si>
  <si>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</si>
  <si>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</si>
  <si>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</si>
  <si>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</si>
  <si>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</si>
  <si>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</si>
  <si>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</si>
  <si>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</si>
  <si>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</si>
  <si>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</si>
  <si>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</si>
  <si>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</si>
  <si>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</si>
  <si>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</si>
  <si>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</si>
  <si>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</si>
  <si>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</si>
  <si>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</si>
  <si>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</si>
  <si>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</si>
  <si>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</si>
  <si>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</si>
  <si>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</si>
  <si>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</si>
  <si>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</si>
  <si>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</si>
  <si>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</si>
  <si>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</si>
  <si>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</si>
  <si>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</si>
  <si>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</si>
  <si>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</si>
  <si>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</si>
  <si>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</si>
  <si>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</si>
  <si>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</si>
  <si>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</si>
  <si>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</si>
  <si>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</si>
  <si>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</si>
  <si>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</si>
  <si>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</si>
  <si>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</si>
  <si>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</si>
  <si>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</si>
  <si>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</si>
  <si>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</si>
  <si>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</si>
  <si>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</si>
  <si>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</si>
  <si>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</si>
  <si>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</si>
  <si>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</si>
  <si>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</si>
  <si>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</si>
  <si>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</si>
  <si>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</si>
  <si>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</si>
  <si>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</si>
  <si>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</si>
  <si>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</si>
  <si>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</si>
  <si>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</si>
  <si>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</si>
  <si>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</si>
  <si>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</si>
  <si>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</si>
  <si>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</si>
  <si>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</si>
  <si>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</si>
  <si>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</si>
  <si>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</si>
  <si>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</si>
  <si>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</si>
  <si>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</si>
  <si>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</si>
  <si>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</si>
  <si>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</si>
  <si>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</si>
  <si>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</si>
  <si>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</si>
  <si>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</si>
  <si>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</si>
  <si>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</si>
  <si>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</si>
  <si>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</si>
  <si>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</si>
  <si>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</si>
  <si>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</si>
  <si>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</si>
  <si>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</si>
  <si>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</si>
  <si>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</si>
  <si>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</si>
  <si>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</si>
  <si>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</si>
  <si>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</si>
  <si>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</si>
  <si>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</si>
  <si>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</si>
  <si>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</si>
  <si>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</si>
  <si>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</si>
  <si>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</si>
  <si>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</si>
  <si>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</si>
  <si>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</si>
  <si>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</si>
  <si>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</si>
  <si>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</si>
  <si>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</si>
  <si>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</si>
  <si>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</si>
  <si>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</si>
  <si>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</si>
  <si>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</si>
  <si>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</si>
  <si>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</si>
  <si>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</si>
  <si>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</si>
  <si>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</si>
  <si>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</si>
  <si>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</si>
  <si>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</si>
  <si>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</si>
  <si>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</si>
  <si>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</si>
  <si>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</si>
  <si>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</si>
  <si>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</si>
  <si>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</si>
  <si>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</si>
  <si>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</si>
  <si>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</si>
  <si>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</si>
  <si>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</si>
  <si>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</si>
  <si>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</si>
  <si>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</si>
  <si>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</si>
  <si>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</si>
  <si>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</si>
  <si>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</si>
  <si>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</si>
  <si>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</si>
  <si>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</si>
  <si>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</si>
  <si>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</si>
  <si>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</si>
  <si>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</si>
  <si>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</si>
  <si>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</si>
  <si>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</si>
  <si>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</si>
  <si>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</si>
  <si>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</si>
  <si>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</si>
  <si>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</si>
  <si>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</si>
  <si>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</si>
  <si>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</si>
  <si>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</si>
  <si>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</si>
  <si>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</si>
  <si>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</si>
  <si>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</si>
  <si>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</si>
  <si>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</si>
  <si>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</si>
  <si>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</si>
  <si>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</si>
  <si>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</si>
  <si>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</si>
  <si>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</si>
  <si>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</si>
  <si>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</si>
  <si>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</si>
  <si>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</si>
  <si>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</si>
  <si>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</si>
  <si>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</si>
  <si>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</si>
  <si>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</si>
  <si>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</si>
  <si>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</si>
  <si>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</si>
  <si>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</si>
  <si>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</si>
  <si>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</si>
  <si>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</si>
  <si>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</si>
  <si>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</si>
  <si>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</si>
  <si>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</si>
  <si>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</si>
  <si>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</si>
  <si>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</si>
  <si>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</si>
  <si>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</si>
  <si>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</si>
  <si>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</si>
  <si>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</si>
  <si>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</si>
  <si>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</si>
  <si>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</si>
  <si>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</si>
  <si>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</si>
  <si>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</si>
  <si>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</si>
  <si>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</si>
  <si>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</si>
  <si>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</si>
  <si>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</si>
  <si>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</si>
  <si>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</si>
  <si>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</si>
  <si>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</si>
  <si>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</si>
  <si>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</si>
  <si>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</si>
  <si>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</si>
  <si>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</si>
  <si>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</si>
  <si>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</si>
  <si>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</si>
  <si>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</si>
  <si>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</si>
  <si>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</si>
  <si>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</si>
  <si>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</si>
  <si>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</si>
  <si>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</si>
  <si>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</si>
  <si>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</si>
  <si>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</si>
  <si>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</si>
  <si>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</si>
  <si>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</si>
  <si>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</si>
  <si>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</si>
  <si>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</si>
  <si>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</si>
  <si>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</si>
  <si>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</si>
  <si>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</si>
  <si>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</si>
  <si>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</si>
  <si>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</si>
  <si>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</si>
  <si>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</si>
  <si>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</si>
  <si>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</si>
  <si>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</si>
  <si>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</si>
  <si>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</si>
  <si>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</si>
  <si>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</si>
  <si>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</si>
  <si>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</si>
  <si>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</si>
  <si>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</si>
  <si>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</si>
  <si>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</si>
  <si>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</si>
  <si>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</si>
  <si>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</si>
  <si>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</si>
  <si>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</si>
  <si>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</si>
  <si>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</si>
  <si>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</si>
  <si>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</si>
  <si>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</si>
  <si>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</si>
  <si>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</si>
  <si>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</si>
  <si>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</si>
  <si>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</si>
  <si>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</si>
  <si>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</si>
  <si>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</si>
  <si>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</si>
  <si>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</si>
  <si>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</si>
  <si>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</si>
  <si>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</si>
  <si>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</si>
  <si>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</si>
  <si>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</si>
  <si>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</si>
  <si>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</si>
  <si>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</si>
  <si>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</si>
  <si>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</si>
  <si>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</si>
  <si>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</si>
  <si>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</si>
  <si>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</si>
  <si>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</si>
  <si>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</si>
  <si>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</si>
  <si>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</si>
  <si>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</si>
  <si>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</si>
  <si>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</si>
  <si>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</si>
  <si>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</si>
  <si>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</si>
  <si>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</si>
  <si>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</si>
  <si>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</si>
  <si>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</si>
  <si>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</si>
  <si>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</si>
  <si>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</si>
  <si>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</si>
  <si>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</si>
  <si>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</si>
  <si>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</si>
  <si>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</si>
  <si>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</si>
  <si>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</si>
  <si>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</si>
  <si>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</si>
  <si>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</si>
  <si>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</si>
  <si>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</si>
  <si>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</si>
  <si>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</si>
  <si>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</si>
  <si>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</si>
  <si>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</si>
  <si>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</si>
  <si>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</si>
  <si>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</si>
  <si>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</si>
  <si>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</si>
  <si>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</si>
  <si>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</si>
  <si>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</si>
  <si>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</si>
  <si>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</si>
  <si>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</si>
  <si>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</si>
  <si>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</si>
  <si>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</si>
  <si>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</si>
  <si>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</si>
  <si>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</si>
  <si>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</si>
  <si>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</si>
  <si>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</si>
  <si>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</si>
  <si>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</si>
  <si>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</si>
  <si>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</si>
  <si>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</si>
  <si>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</si>
  <si>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</si>
  <si>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</si>
  <si>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</si>
  <si>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</si>
  <si>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</si>
  <si>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</si>
  <si>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</si>
  <si>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</si>
  <si>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</si>
  <si>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</si>
  <si>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</si>
  <si>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</si>
  <si>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</si>
  <si>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</si>
  <si>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</si>
  <si>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</si>
  <si>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</si>
  <si>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</si>
  <si>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</si>
  <si>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</si>
  <si>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</si>
  <si>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</si>
  <si>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</si>
  <si>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</si>
  <si>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</si>
  <si>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</si>
  <si>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</si>
  <si>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</si>
  <si>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</si>
  <si>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</si>
  <si>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</si>
  <si>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</si>
  <si>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</si>
  <si>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</si>
  <si>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</si>
  <si>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</si>
  <si>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</si>
  <si>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</si>
  <si>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</si>
  <si>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</si>
  <si>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</si>
  <si>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</si>
  <si>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</si>
  <si>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</si>
  <si>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</si>
  <si>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</si>
  <si>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</si>
  <si>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</si>
  <si>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</si>
  <si>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</si>
  <si>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</si>
  <si>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</si>
  <si>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</si>
  <si>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</si>
  <si>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</si>
  <si>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</si>
  <si>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</si>
  <si>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</si>
  <si>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</si>
  <si>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</si>
  <si>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</si>
  <si>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</si>
  <si>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</si>
  <si>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</si>
  <si>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</si>
  <si>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</si>
  <si>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</si>
  <si>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</si>
  <si>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</si>
  <si>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</si>
  <si>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</si>
  <si>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</si>
  <si>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</si>
  <si>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</si>
  <si>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</si>
  <si>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</si>
  <si>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</si>
  <si>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</si>
  <si>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</si>
  <si>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</si>
  <si>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</si>
  <si>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</si>
  <si>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</si>
  <si>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</si>
  <si>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</si>
  <si>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</si>
  <si>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</si>
  <si>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</si>
  <si>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</si>
  <si>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</si>
  <si>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</si>
  <si>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</si>
  <si>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</si>
  <si>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</si>
  <si>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</si>
  <si>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</si>
  <si>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</si>
  <si>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</si>
  <si>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</si>
  <si>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</si>
  <si>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</si>
  <si>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</si>
  <si>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</si>
  <si>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</si>
  <si>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</si>
  <si>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</si>
  <si>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</si>
  <si>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</si>
  <si>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</si>
  <si>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</si>
  <si>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</si>
  <si>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</si>
  <si>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</si>
  <si>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</si>
  <si>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</si>
  <si>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</si>
  <si>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</si>
  <si>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</si>
  <si>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</si>
  <si>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</si>
  <si>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</si>
  <si>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</si>
  <si>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</si>
  <si>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</si>
  <si>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</si>
  <si>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</si>
  <si>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</si>
  <si>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</si>
  <si>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</si>
  <si>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</si>
  <si>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</si>
  <si>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</si>
  <si>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</si>
  <si>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</si>
  <si>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</si>
  <si>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</si>
  <si>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</si>
  <si>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</si>
  <si>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</si>
  <si>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</si>
  <si>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</si>
  <si>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</si>
  <si>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</si>
  <si>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</si>
  <si>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</si>
  <si>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</si>
  <si>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</si>
  <si>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</si>
  <si>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</si>
  <si>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</si>
  <si>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</si>
  <si>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</si>
  <si>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</si>
  <si>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</si>
  <si>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</si>
  <si>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</si>
  <si>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</si>
  <si>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</si>
  <si>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</si>
  <si>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</si>
  <si>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</si>
  <si>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</si>
  <si>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</si>
  <si>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</si>
  <si>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</si>
  <si>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</si>
  <si>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</si>
  <si>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</si>
  <si>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</si>
  <si>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</si>
  <si>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</si>
  <si>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</si>
  <si>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</si>
  <si>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</si>
  <si>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</si>
  <si>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</si>
  <si>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</si>
  <si>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</si>
  <si>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</si>
  <si>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</si>
  <si>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</si>
  <si>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</si>
  <si>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</si>
  <si>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</si>
  <si>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</si>
  <si>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</si>
  <si>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</si>
  <si>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</si>
  <si>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</si>
  <si>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</si>
  <si>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</si>
  <si>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</si>
  <si>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</si>
  <si>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</si>
  <si>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</si>
  <si>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</si>
  <si>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</si>
  <si>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</si>
  <si>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</si>
  <si>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</si>
  <si>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</si>
  <si>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</si>
  <si>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</si>
  <si>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</si>
  <si>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</si>
  <si>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</si>
  <si>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</si>
  <si>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</si>
  <si>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</si>
  <si>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</si>
  <si>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</si>
  <si>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</si>
  <si>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</si>
  <si>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</si>
  <si>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</si>
  <si>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</si>
  <si>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</si>
  <si>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</si>
  <si>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</si>
  <si>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</si>
  <si>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</si>
  <si>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</si>
  <si>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</si>
  <si>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</si>
  <si>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</si>
  <si>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</si>
  <si>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</si>
  <si>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</si>
  <si>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</si>
  <si>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</si>
  <si>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</si>
  <si>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</si>
  <si>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</si>
  <si>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</si>
  <si>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</si>
  <si>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</si>
  <si>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</si>
  <si>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</si>
  <si>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</si>
  <si>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</si>
  <si>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</si>
  <si>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</si>
  <si>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</si>
  <si>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</si>
  <si>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</si>
  <si>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</si>
  <si>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</si>
  <si>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</si>
  <si>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</si>
  <si>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</si>
  <si>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</si>
  <si>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</si>
  <si>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</si>
  <si>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</si>
  <si>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</si>
  <si>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</si>
  <si>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</si>
  <si>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</si>
  <si>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</si>
  <si>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</si>
  <si>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</si>
  <si>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</si>
  <si>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</si>
  <si>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</si>
  <si>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</si>
  <si>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</si>
  <si>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</si>
  <si>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</si>
  <si>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</si>
  <si>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</si>
  <si>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</si>
  <si>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</si>
  <si>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</si>
  <si>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</si>
  <si>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</si>
  <si>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</si>
  <si>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</si>
  <si>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</si>
  <si>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</si>
  <si>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</si>
  <si>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</si>
  <si>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</si>
  <si>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</si>
  <si>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</si>
  <si>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</si>
  <si>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</si>
  <si>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</si>
  <si>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</si>
  <si>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</si>
  <si>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</si>
  <si>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</si>
  <si>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</si>
  <si>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</si>
  <si>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</si>
  <si>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</si>
  <si>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</si>
  <si>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</si>
  <si>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</si>
  <si>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</si>
  <si>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</si>
  <si>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</si>
  <si>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</si>
  <si>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</si>
  <si>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</si>
  <si>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</si>
  <si>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</si>
  <si>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</si>
  <si>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</si>
  <si>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</si>
  <si>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</si>
  <si>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</si>
  <si>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</si>
  <si>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</si>
  <si>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</si>
  <si>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</si>
  <si>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</si>
  <si>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</si>
  <si>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</si>
  <si>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</si>
  <si>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</si>
  <si>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</si>
  <si>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</si>
  <si>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</si>
  <si>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</si>
  <si>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</si>
  <si>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</si>
  <si>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</si>
  <si>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</si>
  <si>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</si>
  <si>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</si>
  <si>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</si>
  <si>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</si>
  <si>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</si>
  <si>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</si>
  <si>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</si>
  <si>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</si>
  <si>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</si>
  <si>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</si>
  <si>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</si>
  <si>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</si>
  <si>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</si>
  <si>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</si>
  <si>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</si>
  <si>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</si>
  <si>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</si>
  <si>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</si>
  <si>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</si>
  <si>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</si>
  <si>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</si>
  <si>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</si>
  <si>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</si>
  <si>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</si>
  <si>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</si>
  <si>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</si>
  <si>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</si>
  <si>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</si>
  <si>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</si>
  <si>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</si>
  <si>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</si>
  <si>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</si>
  <si>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</si>
  <si>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</si>
  <si>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</si>
  <si>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</si>
  <si>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</si>
  <si>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</si>
  <si>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</si>
  <si>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</si>
  <si>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</si>
  <si>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</si>
  <si>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</si>
  <si>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</si>
  <si>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</si>
  <si>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</si>
  <si>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</si>
  <si>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</si>
  <si>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</si>
  <si>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</si>
  <si>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</si>
  <si>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</si>
  <si>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</si>
  <si>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</si>
  <si>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</si>
  <si>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</si>
  <si>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</si>
  <si>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</si>
  <si>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</si>
  <si>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</si>
  <si>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</si>
  <si>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</si>
  <si>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</si>
  <si>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</si>
  <si>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</si>
  <si>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</si>
  <si>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</si>
  <si>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</si>
  <si>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</si>
  <si>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</si>
  <si>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</si>
  <si>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</si>
  <si>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</si>
  <si>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</si>
  <si>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</si>
  <si>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</si>
  <si>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</si>
  <si>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</si>
  <si>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</si>
  <si>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</si>
  <si>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</si>
  <si>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</si>
  <si>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</si>
  <si>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</si>
  <si>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</si>
  <si>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</si>
  <si>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</si>
  <si>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</si>
  <si>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</si>
  <si>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</si>
  <si>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</si>
  <si>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</si>
  <si>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</si>
  <si>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</si>
  <si>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</si>
  <si>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</si>
  <si>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</si>
  <si>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</si>
  <si>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</si>
  <si>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</si>
  <si>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</si>
  <si>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</si>
  <si>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</si>
  <si>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</si>
  <si>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</si>
  <si>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</si>
  <si>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</si>
  <si>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</si>
  <si>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</si>
  <si>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</si>
  <si>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</si>
  <si>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</si>
  <si>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</si>
  <si>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</si>
  <si>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</si>
  <si>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</si>
  <si>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</si>
  <si>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</si>
  <si>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</si>
  <si>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</si>
  <si>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</si>
  <si>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</si>
  <si>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</si>
  <si>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</si>
  <si>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</si>
  <si>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</si>
  <si>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</si>
  <si>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</si>
  <si>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</si>
  <si>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</si>
  <si>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</si>
  <si>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</si>
  <si>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</si>
  <si>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</si>
  <si>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</si>
  <si>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</si>
  <si>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</si>
  <si>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</si>
  <si>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</si>
  <si>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</si>
  <si>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</si>
  <si>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</si>
  <si>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</si>
  <si>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</si>
  <si>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</si>
  <si>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</si>
  <si>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</si>
  <si>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</si>
  <si>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</si>
  <si>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</si>
  <si>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</si>
  <si>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</si>
  <si>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</si>
  <si>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</si>
  <si>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</si>
  <si>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</si>
  <si>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</si>
  <si>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</si>
  <si>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</si>
  <si>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</si>
  <si>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</si>
  <si>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</si>
  <si>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</si>
  <si>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</si>
  <si>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</si>
  <si>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</si>
  <si>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</si>
  <si>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</si>
  <si>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</si>
  <si>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</si>
  <si>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</si>
  <si>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</si>
  <si>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</si>
  <si>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</si>
  <si>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</si>
  <si>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</si>
  <si>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</si>
  <si>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</si>
  <si>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</si>
  <si>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</si>
  <si>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</si>
  <si>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</si>
  <si>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</si>
  <si>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</si>
  <si>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</si>
  <si>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</si>
  <si>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</si>
  <si>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</si>
  <si>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</si>
  <si>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</si>
  <si>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</si>
  <si>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</si>
  <si>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</si>
  <si>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</si>
  <si>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</si>
  <si>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</si>
  <si>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</si>
  <si>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</si>
  <si>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</si>
  <si>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</si>
  <si>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</si>
  <si>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</si>
  <si>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</si>
  <si>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</si>
  <si>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</si>
  <si>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</si>
  <si>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</si>
  <si>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</si>
  <si>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</si>
  <si>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</si>
  <si>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</si>
  <si>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</si>
  <si>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</si>
  <si>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</si>
  <si>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</si>
  <si>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</si>
  <si>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</si>
  <si>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</si>
  <si>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</si>
  <si>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</si>
  <si>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</si>
  <si>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</si>
  <si>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</si>
  <si>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</si>
  <si>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</si>
  <si>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</si>
  <si>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</si>
  <si>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</si>
  <si>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</si>
  <si>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</si>
  <si>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</si>
  <si>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</si>
  <si>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</si>
  <si>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</si>
  <si>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</si>
  <si>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</si>
  <si>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</si>
  <si>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</si>
  <si>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</si>
  <si>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</si>
  <si>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</si>
  <si>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</si>
  <si>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</si>
  <si>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</si>
  <si>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</si>
  <si>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</si>
  <si>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</si>
  <si>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</si>
  <si>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</si>
  <si>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</si>
  <si>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</si>
  <si>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</si>
  <si>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</si>
  <si>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</si>
  <si>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</si>
  <si>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</si>
  <si>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</si>
  <si>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</si>
  <si>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</si>
  <si>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</si>
  <si>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</si>
  <si>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</si>
  <si>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</si>
  <si>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</si>
  <si>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</si>
  <si>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</si>
  <si>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</si>
  <si>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</si>
  <si>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</si>
  <si>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</si>
  <si>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</si>
  <si>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</si>
  <si>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</si>
  <si>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</si>
  <si>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</si>
  <si>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</si>
  <si>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</si>
  <si>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</si>
  <si>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</si>
  <si>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</si>
  <si>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</si>
  <si>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</si>
  <si>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</si>
  <si>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</si>
  <si>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</si>
  <si>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</si>
  <si>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</si>
  <si>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</si>
  <si>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</si>
  <si>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</si>
  <si>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</si>
  <si>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</si>
  <si>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</si>
  <si>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</si>
  <si>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</si>
  <si>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</si>
  <si>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</si>
  <si>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</si>
  <si>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</si>
  <si>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</si>
  <si>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</si>
  <si>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</si>
  <si>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</si>
  <si>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</si>
  <si>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</si>
  <si>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</si>
  <si>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</si>
  <si>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</si>
  <si>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</si>
  <si>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</si>
  <si>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</si>
  <si>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</si>
  <si>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</si>
  <si>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</si>
  <si>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</si>
  <si>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</si>
  <si>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</si>
  <si>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</si>
  <si>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</si>
  <si>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</si>
  <si>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</si>
  <si>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</si>
  <si>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</si>
  <si>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</si>
  <si>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</si>
  <si>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</si>
  <si>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</si>
  <si>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</si>
  <si>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</si>
  <si>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</si>
  <si>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</si>
  <si>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</si>
  <si>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</si>
  <si>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</si>
  <si>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</si>
  <si>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</si>
  <si>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</si>
  <si>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</si>
  <si>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</si>
  <si>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</si>
  <si>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</si>
  <si>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</si>
  <si>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</si>
  <si>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</si>
  <si>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</si>
  <si>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</si>
  <si>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</si>
  <si>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</si>
  <si>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</si>
  <si>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</si>
  <si>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</si>
  <si>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</si>
  <si>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</si>
  <si>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</si>
  <si>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</si>
  <si>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</si>
  <si>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</si>
  <si>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</si>
  <si>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</si>
  <si>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</si>
  <si>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</si>
  <si>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</si>
  <si>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</si>
  <si>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</si>
  <si>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</si>
  <si>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</si>
  <si>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</si>
  <si>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</si>
  <si>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</si>
  <si>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</si>
  <si>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</si>
  <si>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</si>
  <si>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</si>
  <si>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</si>
  <si>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</si>
  <si>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</si>
  <si>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</si>
  <si>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</si>
  <si>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</si>
  <si>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</si>
  <si>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</si>
  <si>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</si>
  <si>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</si>
  <si>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</si>
  <si>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</si>
  <si>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</si>
  <si>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</si>
  <si>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</si>
  <si>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</si>
  <si>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</si>
  <si>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</si>
  <si>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</si>
  <si>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</si>
  <si>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</si>
  <si>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</si>
  <si>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</si>
  <si>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</si>
  <si>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</si>
  <si>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</si>
  <si>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</si>
  <si>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</si>
  <si>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</si>
  <si>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</si>
  <si>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</si>
  <si>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</si>
  <si>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</si>
  <si>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</si>
  <si>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</si>
  <si>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</si>
  <si>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</si>
  <si>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</si>
  <si>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</si>
  <si>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</si>
  <si>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</si>
  <si>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</si>
  <si>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</si>
  <si>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</si>
  <si>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</si>
  <si>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</si>
  <si>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</si>
  <si>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</si>
  <si>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</si>
  <si>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</si>
  <si>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</si>
  <si>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</si>
  <si>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</si>
  <si>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</si>
  <si>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</si>
  <si>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</si>
  <si>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</si>
  <si>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</si>
  <si>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</si>
  <si>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</si>
  <si>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</si>
  <si>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</si>
  <si>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</si>
  <si>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</si>
  <si>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</si>
  <si>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</si>
  <si>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</si>
  <si>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</si>
  <si>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</si>
  <si>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</si>
  <si>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</si>
  <si>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</si>
  <si>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</si>
  <si>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</si>
  <si>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</si>
  <si>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</si>
  <si>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</si>
  <si>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</si>
  <si>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</si>
  <si>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</si>
  <si>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</si>
  <si>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</si>
  <si>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</si>
  <si>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</si>
  <si>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</si>
  <si>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</si>
  <si>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</si>
  <si>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</si>
  <si>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</si>
  <si>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</si>
  <si>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</si>
  <si>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</si>
  <si>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</si>
  <si>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</si>
  <si>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</si>
  <si>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</si>
  <si>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</si>
  <si>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</si>
  <si>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</si>
  <si>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</si>
  <si>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</si>
  <si>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</si>
  <si>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</si>
  <si>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</si>
  <si>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</si>
  <si>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</si>
  <si>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</si>
  <si>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</si>
  <si>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</si>
  <si>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</si>
  <si>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</si>
  <si>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</si>
  <si>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</si>
  <si>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</si>
  <si>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</si>
  <si>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</si>
  <si>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</si>
  <si>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</si>
  <si>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</si>
  <si>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</si>
  <si>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</si>
  <si>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</si>
  <si>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</si>
  <si>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</si>
  <si>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</si>
  <si>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</si>
  <si>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</si>
  <si>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</si>
  <si>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</si>
  <si>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</si>
  <si>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</si>
  <si>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</si>
  <si>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</si>
  <si>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</si>
  <si>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</si>
  <si>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</si>
  <si>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</si>
  <si>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</si>
  <si>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</si>
  <si>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</si>
  <si>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</si>
  <si>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</si>
  <si>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</si>
  <si>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</si>
  <si>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</si>
  <si>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</si>
  <si>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</si>
  <si>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</si>
  <si>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</si>
  <si>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</si>
  <si>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</si>
  <si>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</si>
  <si>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</si>
  <si>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</si>
  <si>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</si>
  <si>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</si>
  <si>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</si>
  <si>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</si>
  <si>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</si>
  <si>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</si>
  <si>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</si>
  <si>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</si>
  <si>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</si>
  <si>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</si>
  <si>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</si>
  <si>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</si>
  <si>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</si>
  <si>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</si>
  <si>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</si>
  <si>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</si>
  <si>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</si>
  <si>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</si>
  <si>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</si>
  <si>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</si>
  <si>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</si>
  <si>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</si>
  <si>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</si>
  <si>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</si>
  <si>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</si>
  <si>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</si>
  <si>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</si>
  <si>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</si>
  <si>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</si>
  <si>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</si>
  <si>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</si>
  <si>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</si>
  <si>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</si>
  <si>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</si>
  <si>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</si>
  <si>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</si>
  <si>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</si>
  <si>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</si>
  <si>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</si>
  <si>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</si>
  <si>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</si>
  <si>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</si>
  <si>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</si>
  <si>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</si>
  <si>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</si>
  <si>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</si>
  <si>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</si>
  <si>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</si>
  <si>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</si>
  <si>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</si>
  <si>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</si>
  <si>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</si>
  <si>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</si>
  <si>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</si>
  <si>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</si>
  <si>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</si>
  <si>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</si>
  <si>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</si>
  <si>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</si>
  <si>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</si>
  <si>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</si>
  <si>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</si>
  <si>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</si>
  <si>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</si>
  <si>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</si>
  <si>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</si>
  <si>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</si>
  <si>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</si>
  <si>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</si>
  <si>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</si>
  <si>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</si>
  <si>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</si>
  <si>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</si>
  <si>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</si>
  <si>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</si>
  <si>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</si>
  <si>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</si>
  <si>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</si>
  <si>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</si>
  <si>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</si>
  <si>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</si>
  <si>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</si>
  <si>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</si>
  <si>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</si>
  <si>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</si>
  <si>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</si>
  <si>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</si>
  <si>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</si>
  <si>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</si>
  <si>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</si>
  <si>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</si>
  <si>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</si>
  <si>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</si>
  <si>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</si>
  <si>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</si>
  <si>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</si>
  <si>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</si>
  <si>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</si>
  <si>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</si>
  <si>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</si>
  <si>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</si>
  <si>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</si>
  <si>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</si>
  <si>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</si>
  <si>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</si>
  <si>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</si>
  <si>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</si>
  <si>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</si>
  <si>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</si>
  <si>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</si>
  <si>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</si>
  <si>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</si>
  <si>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</si>
  <si>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</si>
  <si>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</si>
  <si>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</si>
  <si>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</si>
  <si>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</si>
  <si>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</si>
  <si>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</si>
  <si>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</si>
  <si>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</si>
  <si>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</si>
  <si>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</si>
  <si>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</si>
  <si>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</si>
  <si>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</si>
  <si>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</si>
  <si>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</si>
  <si>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</si>
  <si>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</si>
  <si>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</si>
  <si>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</si>
  <si>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</si>
  <si>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</si>
  <si>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</si>
  <si>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</si>
  <si>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</si>
  <si>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</si>
  <si>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</si>
  <si>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</si>
  <si>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</si>
  <si>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</si>
  <si>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</si>
  <si>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</si>
  <si>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</si>
  <si>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</si>
  <si>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</si>
  <si>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</si>
  <si>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</si>
  <si>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</si>
  <si>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</si>
  <si>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</si>
  <si>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</si>
  <si>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</si>
  <si>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</si>
  <si>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</si>
  <si>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</si>
  <si>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</si>
  <si>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</si>
  <si>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</si>
  <si>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</si>
  <si>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</si>
  <si>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</si>
  <si>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</si>
  <si>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</si>
  <si>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</si>
  <si>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</si>
  <si>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</si>
  <si>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</si>
  <si>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</si>
  <si>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</si>
  <si>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</si>
  <si>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</si>
  <si>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</si>
  <si>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</si>
  <si>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</si>
  <si>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</si>
  <si>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</si>
  <si>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</si>
  <si>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</si>
  <si>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</si>
  <si>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</si>
  <si>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</si>
  <si>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</si>
  <si>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</si>
  <si>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</si>
  <si>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</si>
  <si>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</si>
  <si>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</si>
  <si>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</si>
  <si>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</si>
  <si>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</si>
  <si>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</si>
  <si>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</si>
  <si>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</si>
  <si>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</si>
  <si>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</si>
  <si>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</si>
  <si>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</si>
  <si>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</si>
  <si>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</si>
  <si>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</si>
  <si>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</si>
  <si>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</si>
  <si>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</si>
  <si>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</si>
  <si>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</si>
  <si>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</si>
  <si>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</si>
  <si>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</si>
  <si>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</si>
  <si>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</si>
  <si>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</si>
  <si>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</si>
  <si>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</si>
  <si>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</si>
  <si>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</si>
  <si>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</si>
  <si>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</si>
  <si>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</si>
  <si>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</si>
  <si>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</si>
  <si>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</si>
  <si>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</si>
  <si>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</si>
  <si>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</si>
  <si>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</si>
  <si>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</si>
  <si>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</si>
  <si>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</si>
  <si>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</si>
  <si>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</si>
  <si>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</si>
  <si>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</si>
  <si>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</si>
  <si>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</si>
  <si>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</si>
  <si>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</si>
  <si>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</si>
  <si>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</si>
  <si>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</si>
  <si>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</si>
  <si>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</si>
  <si>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</si>
  <si>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</si>
  <si>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</si>
  <si>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</si>
  <si>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</si>
  <si>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</si>
  <si>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</si>
  <si>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</si>
  <si>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</si>
  <si>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</si>
  <si>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</si>
  <si>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</si>
  <si>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</si>
  <si>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</si>
  <si>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</si>
  <si>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</si>
  <si>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</si>
  <si>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</si>
  <si>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</si>
  <si>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</si>
  <si>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</si>
  <si>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</si>
  <si>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</si>
  <si>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</si>
  <si>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</si>
  <si>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</si>
  <si>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</si>
  <si>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</si>
  <si>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</si>
  <si>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</si>
  <si>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</si>
  <si>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</si>
  <si>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</si>
  <si>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</si>
  <si>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</si>
  <si>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</si>
  <si>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</si>
  <si>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</si>
  <si>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</si>
  <si>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</si>
  <si>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</si>
  <si>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</si>
  <si>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</si>
  <si>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</si>
  <si>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</si>
  <si>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</si>
  <si>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</si>
  <si>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</si>
  <si>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</si>
  <si>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</si>
  <si>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</si>
  <si>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</si>
  <si>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</si>
  <si>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</si>
  <si>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</si>
  <si>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</si>
  <si>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</si>
  <si>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</si>
  <si>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</si>
  <si>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</si>
  <si>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</si>
  <si>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</si>
  <si>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</si>
  <si>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</si>
  <si>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</si>
  <si>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</si>
  <si>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</si>
  <si>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</si>
  <si>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</si>
  <si>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</si>
  <si>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</si>
  <si>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</si>
  <si>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</si>
  <si>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</si>
  <si>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</si>
  <si>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</si>
  <si>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</si>
  <si>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</si>
  <si>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</si>
  <si>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</si>
  <si>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</si>
  <si>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</si>
  <si>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</si>
  <si>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</si>
  <si>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</si>
  <si>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</si>
  <si>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</si>
  <si>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</si>
  <si>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</si>
  <si>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</si>
  <si>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</si>
  <si>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</si>
  <si>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</si>
  <si>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</si>
  <si>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</si>
  <si>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</si>
  <si>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</si>
  <si>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</si>
  <si>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</si>
  <si>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</si>
  <si>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</si>
  <si>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</si>
  <si>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</si>
  <si>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</si>
  <si>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</si>
  <si>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</si>
  <si>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</si>
  <si>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</si>
  <si>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</si>
  <si>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</si>
  <si>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</si>
  <si>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</si>
  <si>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</si>
  <si>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</si>
  <si>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</si>
  <si>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</si>
  <si>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</si>
  <si>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</si>
  <si>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</si>
  <si>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</si>
  <si>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</si>
  <si>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</si>
  <si>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</si>
  <si>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</si>
  <si>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</si>
  <si>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</si>
  <si>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</si>
  <si>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</si>
  <si>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</si>
  <si>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</si>
  <si>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</si>
  <si>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</si>
  <si>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</si>
  <si>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</si>
  <si>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</si>
  <si>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</si>
  <si>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</si>
  <si>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</si>
  <si>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</si>
  <si>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</si>
  <si>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</si>
  <si>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</si>
  <si>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</si>
  <si>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</si>
  <si>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</si>
  <si>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</si>
  <si>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</si>
  <si>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</si>
  <si>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</si>
  <si>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</si>
  <si>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</si>
  <si>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</si>
  <si>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</si>
  <si>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</si>
  <si>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</si>
  <si>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</si>
  <si>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</si>
  <si>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</si>
  <si>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</si>
  <si>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</si>
  <si>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</si>
  <si>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</si>
  <si>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</si>
  <si>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</si>
  <si>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</si>
  <si>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</si>
  <si>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</si>
  <si>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</si>
  <si>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</si>
  <si>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</si>
  <si>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</si>
  <si>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</si>
  <si>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</si>
  <si>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</si>
  <si>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</si>
  <si>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</si>
  <si>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</si>
  <si>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</si>
  <si>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</si>
  <si>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</si>
  <si>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</si>
  <si>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</si>
  <si>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</si>
  <si>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</si>
  <si>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</si>
  <si>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</si>
  <si>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</si>
  <si>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</si>
  <si>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</si>
  <si>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</si>
  <si>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</si>
  <si>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</si>
  <si>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</si>
  <si>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</si>
  <si>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</si>
  <si>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</si>
  <si>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</si>
  <si>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</si>
  <si>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</si>
  <si>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</si>
  <si>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</si>
  <si>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</si>
  <si>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</si>
  <si>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</si>
  <si>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</si>
  <si>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</si>
  <si>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</si>
  <si>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</si>
  <si>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</si>
  <si>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</si>
  <si>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</si>
  <si>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</si>
  <si>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</si>
  <si>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</si>
  <si>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</si>
  <si>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</si>
  <si>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</si>
  <si>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</si>
  <si>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</si>
  <si>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</si>
  <si>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</si>
  <si>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</si>
  <si>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</si>
  <si>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</si>
  <si>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</si>
  <si>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</si>
  <si>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</si>
  <si>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</si>
  <si>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</si>
  <si>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</si>
  <si>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</si>
  <si>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</si>
  <si>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</si>
  <si>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</si>
  <si>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</si>
  <si>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</si>
  <si>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</si>
  <si>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</si>
  <si>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</si>
  <si>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</si>
  <si>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</si>
  <si>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</si>
  <si>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</si>
  <si>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</si>
  <si>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</si>
  <si>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</si>
  <si>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</si>
  <si>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</si>
  <si>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</si>
  <si>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</si>
  <si>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</si>
  <si>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</si>
  <si>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</si>
  <si>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</si>
  <si>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</si>
  <si>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</si>
  <si>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</si>
  <si>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</si>
  <si>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</si>
  <si>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</si>
  <si>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</si>
  <si>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</si>
  <si>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</si>
  <si>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</si>
  <si>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</si>
  <si>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</si>
  <si>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</si>
  <si>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</si>
  <si>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</si>
  <si>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</si>
  <si>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</si>
  <si>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</si>
  <si>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</si>
  <si>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</si>
  <si>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</si>
  <si>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</si>
  <si>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</si>
  <si>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</si>
  <si>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</si>
  <si>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</si>
  <si>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</si>
  <si>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</si>
  <si>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</si>
  <si>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</si>
  <si>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</si>
  <si>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</si>
  <si>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</si>
  <si>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</si>
  <si>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</si>
  <si>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</si>
  <si>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</si>
  <si>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</si>
  <si>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</si>
  <si>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</si>
  <si>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</si>
  <si>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</si>
  <si>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</si>
  <si>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</si>
  <si>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</si>
  <si>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</si>
  <si>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</si>
  <si>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</si>
  <si>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</si>
  <si>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</si>
  <si>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</si>
  <si>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</si>
  <si>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</si>
  <si>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</si>
  <si>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</si>
  <si>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</si>
  <si>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</si>
  <si>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</si>
  <si>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</si>
  <si>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</si>
  <si>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</si>
  <si>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</si>
  <si>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</si>
  <si>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</si>
  <si>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</si>
  <si>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</si>
  <si>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</si>
  <si>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</si>
  <si>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</si>
  <si>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</si>
  <si>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</si>
  <si>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</si>
  <si>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</si>
  <si>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</si>
  <si>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</si>
  <si>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</si>
  <si>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</si>
  <si>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</si>
  <si>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</si>
  <si>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</si>
  <si>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</si>
  <si>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</si>
  <si>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</si>
  <si>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</si>
  <si>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</si>
  <si>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</si>
  <si>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</si>
  <si>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</si>
  <si>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</si>
  <si>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</si>
  <si>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</si>
  <si>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</si>
  <si>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</si>
  <si>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</si>
  <si>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</si>
  <si>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</si>
  <si>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</si>
  <si>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</si>
  <si>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</si>
  <si>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</si>
  <si>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</si>
  <si>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</si>
  <si>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</si>
  <si>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</si>
  <si>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</si>
  <si>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</si>
  <si>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</si>
  <si>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</si>
  <si>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</si>
  <si>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</si>
  <si>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</si>
  <si>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</si>
  <si>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</si>
  <si>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</si>
  <si>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</si>
  <si>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</si>
  <si>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</si>
  <si>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</si>
  <si>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</si>
  <si>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</si>
  <si>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</si>
  <si>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</si>
  <si>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</si>
  <si>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</si>
  <si>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</si>
  <si>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</si>
  <si>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</si>
  <si>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</si>
  <si>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</si>
  <si>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</si>
  <si>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</si>
  <si>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</si>
  <si>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</si>
  <si>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</si>
  <si>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</si>
  <si>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</si>
  <si>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</si>
  <si>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</si>
  <si>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</si>
  <si>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</si>
  <si>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</si>
  <si>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</si>
  <si>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</si>
  <si>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</si>
  <si>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</si>
  <si>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</si>
  <si>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</si>
  <si>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</si>
  <si>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</si>
  <si>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</si>
  <si>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</si>
  <si>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</si>
  <si>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</si>
  <si>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</si>
  <si>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</si>
  <si>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</si>
  <si>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</si>
  <si>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</si>
  <si>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</si>
  <si>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</si>
  <si>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</si>
  <si>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</si>
  <si>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</si>
  <si>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</si>
  <si>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</si>
  <si>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</si>
  <si>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</si>
  <si>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</si>
  <si>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</si>
  <si>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</si>
  <si>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</si>
  <si>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</si>
  <si>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</si>
  <si>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</si>
  <si>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</si>
  <si>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</si>
  <si>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</si>
  <si>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</si>
  <si>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</si>
  <si>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</si>
  <si>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</si>
  <si>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</si>
  <si>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</si>
  <si>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</si>
  <si>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</si>
  <si>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</si>
  <si>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</si>
  <si>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</si>
  <si>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</si>
  <si>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</si>
  <si>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</si>
  <si>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</si>
  <si>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</si>
  <si>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</si>
  <si>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</si>
  <si>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</si>
  <si>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</si>
  <si>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</si>
  <si>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</si>
  <si>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</si>
  <si>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</si>
  <si>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</si>
  <si>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</si>
  <si>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</si>
  <si>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</si>
  <si>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</si>
  <si>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</si>
  <si>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</si>
  <si>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</si>
  <si>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</si>
  <si>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</si>
  <si>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</si>
  <si>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</si>
  <si>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</si>
  <si>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</si>
  <si>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</si>
  <si>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</si>
  <si>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</si>
  <si>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</si>
  <si>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</si>
  <si>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</si>
  <si>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</si>
  <si>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</si>
  <si>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</si>
  <si>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</si>
  <si>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</si>
  <si>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</si>
  <si>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</si>
  <si>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</si>
  <si>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</si>
  <si>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</si>
  <si>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</si>
  <si>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</si>
  <si>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</si>
  <si>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</si>
  <si>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</si>
  <si>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</si>
  <si>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</si>
  <si>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</si>
  <si>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</si>
  <si>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</si>
  <si>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</si>
  <si>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</si>
  <si>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</si>
  <si>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</si>
  <si>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</si>
  <si>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</si>
  <si>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</si>
  <si>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</si>
  <si>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</si>
  <si>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</si>
  <si>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</si>
  <si>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</si>
  <si>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</si>
  <si>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</si>
  <si>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</si>
  <si>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</si>
  <si>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</si>
  <si>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</si>
  <si>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</si>
  <si>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</si>
  <si>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</si>
  <si>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</si>
  <si>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</si>
  <si>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</si>
  <si>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</si>
  <si>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</si>
  <si>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</si>
  <si>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</si>
  <si>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</si>
  <si>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</si>
  <si>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</si>
  <si>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</si>
  <si>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</si>
  <si>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</si>
  <si>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</si>
  <si>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</si>
  <si>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</si>
  <si>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</si>
  <si>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</si>
  <si>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</si>
  <si>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</si>
  <si>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</si>
  <si>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</si>
  <si>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</si>
  <si>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</si>
  <si>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</si>
  <si>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</si>
  <si>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</si>
  <si>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</si>
  <si>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</si>
  <si>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</si>
  <si>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</si>
  <si>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</si>
  <si>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</si>
  <si>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</si>
  <si>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</si>
  <si>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</si>
  <si>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</si>
  <si>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</si>
  <si>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</si>
  <si>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</si>
  <si>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</si>
  <si>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</si>
  <si>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</si>
  <si>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</si>
  <si>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</si>
  <si>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</si>
  <si>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</si>
  <si>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</si>
  <si>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</si>
  <si>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</si>
  <si>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</si>
  <si>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</si>
  <si>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</si>
  <si>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</si>
  <si>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</si>
  <si>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</si>
  <si>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</si>
  <si>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</si>
  <si>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</si>
  <si>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</si>
  <si>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</si>
  <si>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</si>
  <si>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</si>
  <si>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</si>
  <si>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</si>
  <si>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</si>
  <si>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</si>
  <si>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</si>
  <si>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</si>
  <si>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</si>
  <si>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</si>
  <si>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</si>
  <si>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</si>
  <si>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</si>
  <si>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</si>
  <si>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</si>
  <si>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</si>
  <si>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</si>
  <si>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</si>
  <si>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</si>
  <si>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</si>
  <si>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</si>
  <si>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</si>
  <si>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</si>
  <si>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</si>
  <si>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</si>
  <si>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</si>
  <si>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</si>
  <si>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</si>
  <si>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</si>
  <si>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</si>
  <si>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</si>
  <si>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</si>
  <si>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</si>
  <si>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</si>
  <si>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</si>
  <si>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</si>
  <si>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</si>
  <si>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</si>
  <si>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</si>
  <si>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</si>
  <si>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</si>
  <si>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</si>
  <si>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</si>
  <si>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</si>
  <si>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</si>
  <si>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</si>
  <si>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</si>
  <si>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</si>
  <si>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</si>
  <si>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</si>
  <si>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</si>
  <si>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</si>
  <si>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</si>
  <si>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</si>
  <si>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</si>
  <si>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</si>
  <si>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</si>
  <si>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</si>
  <si>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</si>
  <si>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</si>
  <si>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</si>
  <si>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</si>
  <si>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</si>
  <si>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</si>
  <si>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</si>
  <si>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</si>
  <si>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</si>
  <si>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</si>
  <si>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</si>
  <si>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</si>
  <si>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</si>
  <si>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</si>
  <si>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</si>
  <si>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</si>
  <si>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</si>
  <si>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</si>
  <si>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</si>
  <si>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</si>
  <si>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</si>
  <si>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</si>
  <si>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</si>
  <si>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</si>
  <si>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</si>
  <si>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</si>
  <si>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</si>
  <si>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</si>
  <si>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</si>
  <si>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</si>
  <si>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</si>
  <si>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</si>
  <si>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</si>
  <si>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</si>
  <si>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</si>
  <si>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</si>
  <si>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</si>
  <si>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</si>
  <si>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</si>
  <si>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</si>
  <si>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</si>
  <si>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</si>
  <si>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</si>
  <si>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</si>
  <si>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</si>
  <si>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</si>
  <si>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</si>
  <si>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</si>
  <si>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</si>
  <si>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</si>
  <si>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</si>
  <si>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</si>
  <si>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</si>
  <si>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</si>
  <si>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</si>
  <si>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</si>
  <si>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</si>
  <si>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</si>
  <si>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</si>
  <si>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</si>
  <si>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</si>
  <si>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</si>
  <si>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</si>
  <si>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</si>
  <si>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</si>
  <si>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</si>
  <si>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</si>
  <si>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</si>
  <si>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</si>
  <si>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</si>
  <si>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</si>
  <si>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</si>
  <si>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</si>
  <si>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</si>
  <si>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</si>
  <si>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</si>
  <si>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</si>
  <si>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</si>
  <si>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</si>
  <si>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</si>
  <si>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</si>
  <si>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</si>
  <si>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</si>
  <si>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</si>
  <si>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</si>
  <si>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</si>
  <si>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</si>
  <si>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</si>
  <si>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</si>
  <si>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</si>
  <si>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</si>
  <si>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</si>
  <si>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</si>
  <si>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</si>
  <si>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</si>
  <si>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</si>
  <si>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</si>
  <si>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</si>
  <si>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</si>
  <si>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</si>
  <si>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</si>
  <si>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</si>
  <si>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</si>
  <si>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</si>
  <si>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</si>
  <si>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</si>
  <si>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</si>
  <si>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</si>
  <si>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</si>
  <si>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</si>
  <si>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</si>
  <si>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</si>
  <si>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</si>
  <si>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</si>
  <si>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</si>
  <si>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</si>
  <si>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</si>
  <si>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</si>
  <si>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</si>
  <si>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</si>
  <si>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</si>
  <si>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</si>
  <si>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</si>
  <si>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</si>
  <si>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</si>
  <si>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</si>
  <si>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</si>
  <si>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</si>
  <si>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</si>
  <si>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</si>
  <si>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</si>
  <si>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</si>
  <si>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</si>
  <si>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</si>
  <si>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</si>
  <si>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</si>
  <si>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</si>
  <si>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</si>
  <si>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</si>
  <si>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</si>
  <si>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</si>
  <si>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</si>
  <si>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</si>
  <si>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</si>
  <si>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</si>
  <si>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</si>
  <si>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</si>
  <si>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</si>
  <si>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</si>
  <si>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</si>
  <si>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</si>
  <si>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</si>
  <si>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</si>
  <si>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</si>
  <si>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</si>
  <si>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</si>
  <si>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</si>
  <si>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</si>
  <si>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</si>
  <si>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</si>
  <si>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</si>
  <si>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</si>
  <si>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</si>
  <si>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</si>
  <si>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</si>
  <si>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</si>
  <si>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</si>
  <si>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</si>
  <si>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</si>
  <si>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</si>
  <si>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</si>
  <si>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</si>
  <si>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</si>
  <si>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</si>
  <si>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</si>
  <si>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</si>
  <si>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</si>
  <si>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</si>
  <si>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</si>
  <si>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</si>
  <si>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</si>
  <si>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</si>
  <si>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</si>
  <si>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</si>
  <si>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</si>
  <si>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</si>
  <si>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</si>
  <si>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</si>
  <si>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</si>
  <si>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</si>
  <si>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</si>
  <si>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</si>
  <si>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</si>
  <si>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</si>
  <si>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</si>
  <si>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</si>
  <si>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</si>
  <si>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</si>
  <si>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</si>
  <si>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</si>
  <si>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</si>
  <si>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</si>
  <si>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</si>
  <si>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</si>
  <si>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</si>
  <si>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</si>
  <si>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</si>
  <si>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</si>
  <si>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</si>
  <si>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</si>
  <si>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</si>
  <si>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</si>
  <si>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</si>
  <si>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</si>
  <si>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</si>
  <si>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</si>
  <si>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</si>
  <si>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</si>
  <si>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</si>
  <si>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</si>
  <si>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</si>
  <si>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</si>
  <si>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</si>
  <si>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</si>
  <si>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</si>
  <si>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</si>
  <si>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</si>
  <si>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</si>
  <si>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</si>
  <si>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</si>
  <si>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</si>
  <si>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</si>
  <si>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</si>
  <si>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</si>
  <si>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</si>
  <si>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</si>
  <si>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</si>
  <si>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</si>
  <si>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</si>
  <si>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</si>
  <si>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</si>
  <si>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</si>
  <si>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</si>
  <si>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</si>
  <si>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</si>
  <si>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</si>
  <si>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</si>
  <si>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</si>
  <si>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</si>
  <si>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</si>
  <si>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</si>
  <si>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</si>
  <si>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</si>
  <si>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</si>
  <si>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</si>
  <si>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</si>
  <si>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</si>
  <si>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</si>
  <si>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</si>
  <si>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</si>
  <si>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</si>
  <si>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</si>
  <si>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</si>
  <si>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</si>
  <si>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</si>
  <si>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</si>
  <si>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</si>
  <si>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</si>
  <si>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</si>
  <si>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</si>
  <si>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</si>
  <si>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</si>
  <si>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</si>
  <si>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</si>
  <si>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</si>
  <si>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</si>
  <si>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</si>
  <si>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</si>
  <si>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</si>
  <si>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</si>
  <si>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</si>
  <si>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</si>
  <si>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</si>
  <si>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</si>
  <si>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</si>
  <si>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</si>
  <si>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</si>
  <si>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</si>
  <si>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</si>
  <si>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</si>
  <si>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</si>
  <si>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</si>
  <si>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</si>
  <si>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</si>
  <si>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</si>
  <si>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</si>
  <si>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</si>
  <si>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</si>
  <si>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</si>
  <si>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</si>
  <si>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</si>
  <si>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</si>
  <si>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</si>
  <si>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</si>
  <si>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</si>
  <si>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</si>
  <si>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</si>
  <si>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</si>
  <si>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</si>
  <si>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</si>
  <si>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</si>
  <si>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</si>
  <si>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</si>
  <si>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</si>
  <si>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</si>
  <si>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</si>
  <si>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</si>
  <si>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</si>
  <si>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</si>
  <si>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</si>
  <si>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</si>
  <si>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</si>
  <si>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</si>
  <si>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</si>
  <si>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</si>
  <si>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</si>
  <si>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</si>
  <si>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</si>
  <si>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</si>
  <si>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</si>
  <si>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</si>
  <si>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</si>
  <si>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</si>
  <si>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</si>
  <si>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</si>
  <si>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</si>
  <si>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</si>
  <si>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</si>
  <si>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</si>
  <si>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</si>
  <si>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</si>
  <si>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</si>
  <si>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</si>
  <si>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</si>
  <si>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</si>
  <si>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</si>
  <si>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</si>
  <si>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</si>
  <si>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</si>
  <si>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</si>
  <si>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</si>
  <si>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</si>
  <si>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</si>
  <si>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</si>
  <si>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</si>
  <si>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</si>
  <si>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</si>
  <si>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</si>
  <si>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</si>
  <si>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</si>
  <si>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</si>
  <si>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</si>
  <si>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</si>
  <si>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</si>
  <si>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</si>
  <si>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</si>
  <si>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</si>
  <si>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</si>
  <si>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</si>
  <si>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</si>
  <si>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</si>
  <si>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</si>
  <si>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</si>
  <si>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</si>
  <si>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</si>
  <si>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</si>
  <si>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</si>
  <si>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</si>
  <si>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</si>
  <si>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</si>
  <si>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</si>
  <si>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</si>
  <si>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</si>
  <si>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</si>
  <si>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</si>
  <si>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</si>
  <si>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</si>
  <si>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</si>
  <si>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</si>
  <si>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</si>
  <si>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</si>
  <si>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</si>
  <si>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</si>
  <si>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</si>
  <si>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</si>
  <si>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</si>
  <si>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</si>
  <si>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</si>
  <si>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</si>
  <si>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</si>
  <si>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</si>
  <si>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</si>
  <si>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</si>
  <si>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</si>
  <si>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</si>
  <si>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</si>
  <si>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</si>
  <si>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</si>
  <si>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</si>
  <si>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</si>
  <si>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</si>
  <si>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</si>
  <si>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</si>
  <si>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</si>
  <si>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</si>
  <si>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</si>
  <si>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</si>
  <si>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</si>
  <si>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</si>
  <si>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</si>
  <si>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</si>
  <si>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</si>
  <si>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</si>
  <si>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</si>
  <si>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</si>
  <si>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</si>
  <si>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</si>
  <si>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</si>
  <si>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</si>
  <si>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</si>
  <si>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</si>
  <si>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</si>
  <si>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</si>
  <si>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</si>
  <si>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</si>
  <si>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</si>
  <si>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</si>
  <si>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</si>
  <si>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</si>
  <si>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</si>
  <si>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</si>
  <si>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</si>
  <si>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</si>
  <si>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</si>
  <si>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</si>
  <si>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</si>
  <si>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</si>
  <si>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</si>
  <si>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</si>
  <si>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</si>
  <si>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</si>
  <si>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</si>
  <si>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</si>
  <si>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</si>
  <si>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</si>
  <si>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</si>
  <si>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</si>
  <si>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</si>
  <si>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</si>
  <si>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</si>
  <si>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</si>
  <si>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</si>
  <si>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</si>
  <si>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</si>
  <si>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</si>
  <si>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</si>
  <si>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</si>
  <si>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</si>
  <si>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</si>
  <si>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</si>
  <si>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</si>
  <si>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</si>
  <si>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</si>
  <si>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</si>
  <si>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</si>
  <si>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</si>
  <si>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</si>
  <si>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</si>
  <si>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</si>
  <si>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</si>
  <si>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</si>
  <si>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</si>
  <si>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</si>
  <si>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</si>
  <si>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</si>
  <si>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</si>
  <si>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</si>
  <si>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</si>
  <si>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</si>
  <si>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</si>
  <si>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</si>
  <si>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</si>
  <si>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</si>
  <si>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</si>
  <si>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</si>
  <si>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</si>
  <si>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</si>
  <si>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</si>
  <si>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</si>
  <si>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</si>
  <si>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</si>
  <si>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</si>
  <si>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</si>
  <si>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</si>
  <si>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</si>
  <si>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</si>
  <si>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</si>
  <si>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</si>
  <si>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</si>
  <si>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</si>
  <si>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</si>
  <si>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</si>
  <si>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</si>
  <si>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</si>
  <si>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</si>
  <si>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</si>
  <si>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</si>
  <si>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</si>
  <si>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</si>
  <si>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</si>
  <si>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</si>
  <si>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</si>
  <si>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</si>
  <si>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</si>
  <si>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</si>
  <si>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</si>
  <si>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</si>
  <si>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</si>
  <si>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</si>
  <si>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</si>
  <si>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</si>
  <si>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</si>
  <si>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</si>
  <si>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</si>
  <si>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</si>
  <si>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</si>
  <si>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</si>
  <si>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</si>
  <si>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</si>
  <si>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</si>
  <si>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</si>
  <si>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</si>
  <si>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</si>
  <si>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</si>
  <si>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</si>
  <si>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</si>
  <si>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</si>
  <si>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</si>
  <si>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</si>
  <si>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</si>
  <si>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</si>
  <si>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</si>
  <si>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</si>
  <si>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</si>
  <si>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</si>
  <si>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</si>
  <si>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</si>
  <si>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</si>
  <si>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</si>
  <si>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</si>
  <si>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</si>
  <si>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</si>
  <si>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</si>
  <si>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</si>
  <si>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</si>
  <si>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</si>
  <si>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</si>
  <si>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</si>
  <si>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</si>
  <si>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</si>
  <si>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</si>
  <si>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</si>
  <si>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</si>
  <si>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</si>
  <si>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</si>
  <si>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</si>
  <si>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</si>
  <si>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</si>
  <si>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</si>
  <si>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</si>
  <si>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</si>
  <si>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</si>
  <si>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</si>
  <si>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</si>
  <si>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</si>
  <si>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</si>
  <si>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</si>
  <si>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</si>
  <si>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</si>
  <si>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</si>
  <si>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</si>
  <si>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</si>
  <si>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</si>
  <si>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</si>
  <si>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</si>
  <si>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</si>
  <si>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</si>
  <si>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</si>
  <si>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</si>
  <si>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</si>
  <si>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</si>
  <si>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</si>
  <si>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</si>
  <si>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</si>
  <si>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</si>
  <si>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</si>
  <si>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</si>
  <si>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</si>
  <si>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</si>
  <si>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</si>
  <si>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</si>
  <si>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</si>
  <si>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</si>
  <si>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</si>
  <si>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</si>
  <si>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</si>
  <si>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</si>
  <si>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</si>
  <si>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</si>
  <si>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</si>
  <si>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</si>
  <si>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</si>
  <si>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</si>
  <si>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</si>
  <si>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</si>
  <si>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</si>
  <si>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</si>
  <si>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</si>
  <si>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</si>
  <si>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</si>
  <si>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</si>
  <si>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</si>
  <si>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</si>
  <si>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</si>
  <si>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</si>
  <si>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</si>
  <si>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</si>
  <si>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</si>
  <si>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</si>
  <si>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</si>
  <si>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</si>
  <si>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</si>
  <si>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</si>
  <si>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</si>
  <si>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</si>
  <si>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</si>
  <si>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</si>
  <si>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</si>
  <si>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</si>
  <si>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</si>
  <si>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</si>
  <si>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</si>
  <si>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</si>
  <si>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</si>
  <si>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</si>
  <si>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</si>
  <si>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</si>
  <si>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</si>
  <si>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</si>
  <si>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</si>
  <si>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</si>
  <si>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</si>
  <si>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</si>
  <si>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</si>
  <si>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</si>
  <si>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</si>
  <si>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</si>
  <si>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</si>
  <si>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</si>
  <si>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</si>
  <si>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</si>
  <si>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</si>
  <si>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</si>
  <si>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</si>
  <si>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</si>
  <si>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</si>
  <si>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</si>
  <si>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</si>
  <si>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</si>
  <si>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</si>
  <si>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</si>
  <si>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</si>
  <si>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</si>
  <si>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</si>
  <si>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</si>
  <si>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</si>
  <si>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</si>
  <si>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</si>
  <si>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</si>
  <si>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</si>
  <si>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</si>
  <si>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</si>
  <si>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</si>
  <si>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</si>
  <si>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</si>
  <si>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</si>
  <si>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</si>
  <si>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</si>
  <si>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</si>
  <si>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</si>
  <si>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</si>
  <si>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</si>
  <si>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</si>
  <si>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</si>
  <si>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</si>
  <si>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</si>
  <si>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</si>
  <si>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</si>
  <si>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</si>
  <si>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</si>
  <si>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</si>
  <si>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</si>
  <si>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</si>
  <si>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</si>
  <si>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</si>
  <si>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</si>
  <si>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</si>
  <si>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</si>
  <si>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</si>
  <si>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</si>
  <si>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</si>
  <si>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</si>
  <si>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</si>
  <si>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</si>
  <si>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</si>
  <si>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</si>
  <si>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</si>
  <si>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</si>
  <si>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</si>
  <si>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</si>
  <si>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</si>
  <si>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</si>
  <si>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</si>
  <si>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</si>
  <si>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</si>
  <si>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</si>
  <si>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</si>
  <si>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</si>
  <si>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</si>
  <si>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</si>
  <si>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</si>
  <si>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</si>
  <si>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</si>
  <si>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</si>
  <si>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</si>
  <si>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</si>
  <si>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</si>
  <si>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</si>
  <si>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</si>
  <si>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</si>
  <si>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</si>
  <si>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</si>
  <si>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</si>
  <si>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</si>
  <si>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</si>
  <si>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</si>
  <si>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</si>
  <si>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</si>
  <si>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</si>
  <si>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</si>
  <si>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</si>
  <si>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</si>
  <si>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</si>
  <si>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</si>
  <si>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</si>
  <si>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</si>
  <si>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</si>
  <si>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</si>
  <si>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</si>
  <si>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</si>
  <si>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</si>
  <si>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</si>
  <si>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</si>
  <si>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</si>
  <si>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</si>
  <si>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</si>
  <si>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</si>
  <si>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</si>
  <si>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</si>
  <si>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</si>
  <si>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</si>
  <si>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</si>
  <si>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</si>
  <si>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</si>
  <si>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</si>
  <si>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</si>
  <si>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</si>
  <si>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</si>
  <si>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</si>
  <si>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</si>
  <si>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</si>
  <si>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</si>
  <si>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</si>
  <si>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</si>
  <si>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</si>
  <si>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</si>
  <si>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</si>
  <si>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</si>
  <si>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</si>
  <si>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</si>
  <si>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</si>
  <si>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</si>
  <si>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</si>
  <si>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</si>
  <si>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</si>
  <si>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</si>
  <si>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</si>
  <si>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</si>
  <si>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</si>
  <si>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</si>
  <si>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</si>
  <si>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</si>
  <si>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</si>
  <si>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</si>
  <si>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</si>
  <si>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</si>
  <si>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</si>
  <si>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</si>
  <si>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</si>
  <si>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</si>
  <si>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</si>
  <si>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</si>
  <si>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</si>
  <si>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</si>
  <si>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</si>
  <si>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</si>
  <si>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</si>
  <si>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</si>
  <si>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</si>
  <si>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</si>
  <si>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</si>
  <si>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</si>
  <si>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</si>
  <si>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</si>
  <si>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</si>
  <si>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</si>
  <si>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</si>
  <si>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</si>
  <si>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</si>
  <si>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</si>
  <si>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</si>
  <si>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</si>
  <si>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</si>
  <si>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</si>
  <si>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</si>
  <si>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</si>
  <si>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</si>
  <si>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</si>
  <si>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</si>
  <si>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</si>
  <si>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</si>
  <si>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</si>
  <si>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</si>
  <si>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</si>
  <si>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</si>
  <si>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</si>
  <si>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</si>
  <si>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</si>
  <si>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</si>
  <si>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</si>
  <si>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</si>
  <si>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</si>
  <si>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</si>
  <si>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</si>
  <si>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</si>
  <si>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</si>
  <si>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</si>
  <si>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</si>
  <si>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</si>
  <si>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</si>
  <si>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</si>
  <si>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</si>
  <si>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</si>
  <si>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</si>
  <si>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</si>
  <si>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</si>
  <si>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</si>
  <si>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</si>
  <si>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</si>
  <si>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</si>
  <si>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</si>
  <si>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</si>
  <si>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</si>
  <si>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</si>
  <si>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</si>
  <si>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</si>
  <si>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</si>
  <si>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</si>
  <si>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</si>
  <si>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</si>
  <si>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</si>
  <si>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</si>
  <si>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</si>
  <si>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</si>
  <si>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</si>
  <si>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</si>
  <si>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</si>
  <si>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</si>
  <si>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</si>
  <si>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</si>
  <si>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</si>
  <si>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</si>
  <si>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</si>
  <si>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</si>
  <si>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</si>
  <si>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</si>
  <si>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</si>
  <si>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</si>
  <si>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</si>
  <si>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</si>
  <si>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</si>
  <si>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</si>
  <si>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</si>
  <si>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</si>
  <si>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</si>
  <si>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</si>
  <si>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</si>
  <si>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</si>
  <si>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</si>
  <si>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</si>
  <si>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</si>
  <si>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</si>
  <si>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</si>
  <si>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</si>
  <si>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</si>
  <si>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</si>
  <si>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</si>
  <si>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</si>
  <si>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</si>
  <si>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</si>
  <si>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</si>
  <si>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</si>
  <si>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</si>
  <si>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</si>
  <si>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</si>
  <si>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</si>
  <si>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</si>
  <si>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</si>
  <si>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</si>
  <si>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</si>
  <si>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</si>
  <si>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</si>
  <si>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</si>
  <si>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</si>
  <si>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</si>
  <si>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</si>
  <si>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</si>
  <si>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</si>
  <si>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</si>
  <si>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</si>
  <si>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</si>
  <si>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</si>
  <si>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</si>
  <si>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</si>
  <si>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</si>
  <si>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</si>
  <si>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</si>
  <si>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</si>
  <si>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</si>
  <si>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</si>
  <si>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</si>
  <si>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</si>
  <si>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</si>
  <si>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</si>
  <si>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</si>
  <si>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</si>
  <si>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</si>
  <si>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</si>
  <si>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</si>
  <si>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</si>
  <si>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</si>
  <si>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</si>
  <si>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</si>
  <si>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</si>
  <si>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</si>
  <si>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</si>
  <si>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</si>
  <si>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</si>
  <si>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</si>
  <si>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</si>
  <si>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</si>
  <si>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</si>
  <si>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</si>
  <si>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</si>
  <si>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</si>
  <si>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</si>
  <si>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</si>
  <si>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</si>
  <si>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</si>
  <si>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</si>
  <si>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</si>
  <si>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</si>
  <si>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</si>
  <si>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</si>
  <si>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</si>
  <si>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</si>
  <si>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</si>
  <si>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</si>
  <si>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</si>
  <si>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</si>
  <si>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</si>
  <si>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</si>
  <si>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</si>
  <si>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</si>
  <si>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</si>
  <si>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</si>
  <si>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</si>
  <si>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</si>
  <si>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</si>
  <si>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</si>
  <si>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</si>
  <si>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</si>
  <si>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</si>
  <si>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</si>
  <si>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</si>
  <si>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</si>
  <si>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</si>
  <si>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</si>
  <si>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</si>
  <si>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</si>
  <si>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</si>
  <si>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</si>
  <si>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</si>
  <si>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</si>
  <si>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</si>
  <si>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</si>
  <si>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</si>
  <si>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</si>
  <si>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</si>
  <si>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</si>
  <si>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</si>
  <si>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</si>
  <si>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</si>
  <si>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</si>
  <si>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</si>
  <si>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</si>
  <si>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</si>
  <si>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</si>
  <si>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</si>
  <si>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</si>
  <si>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</si>
  <si>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</si>
  <si>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</si>
  <si>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</si>
  <si>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</si>
  <si>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</si>
  <si>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</si>
  <si>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</si>
  <si>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</si>
  <si>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</si>
  <si>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</si>
  <si>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</si>
  <si>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</si>
  <si>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</si>
  <si>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</si>
  <si>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</si>
  <si>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</si>
  <si>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</si>
  <si>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</si>
  <si>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</si>
  <si>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</si>
  <si>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</si>
  <si>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</si>
  <si>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</si>
  <si>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</si>
  <si>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</si>
  <si>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</si>
  <si>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</si>
  <si>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</si>
  <si>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</si>
  <si>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</si>
  <si>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</si>
  <si>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</si>
  <si>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</si>
  <si>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</si>
  <si>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</si>
  <si>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</si>
  <si>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</si>
  <si>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</si>
  <si>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</si>
  <si>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</si>
  <si>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</si>
  <si>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</si>
  <si>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</si>
  <si>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</si>
  <si>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</si>
  <si>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</si>
  <si>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</si>
  <si>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</si>
  <si>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</si>
  <si>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</si>
  <si>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</si>
  <si>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</si>
  <si>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</si>
  <si>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</si>
  <si>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</si>
  <si>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</si>
  <si>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</si>
  <si>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</si>
  <si>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</si>
  <si>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</si>
  <si>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</si>
  <si>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</si>
  <si>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</si>
  <si>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</si>
  <si>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</si>
  <si>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</si>
  <si>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</si>
  <si>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</si>
  <si>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</si>
  <si>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</si>
  <si>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</si>
  <si>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</si>
  <si>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</si>
  <si>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</si>
  <si>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</si>
  <si>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</si>
  <si>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</si>
  <si>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</si>
  <si>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</si>
  <si>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</si>
  <si>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</si>
  <si>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</si>
  <si>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</si>
  <si>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</si>
  <si>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</si>
  <si>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</si>
  <si>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</si>
  <si>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</si>
  <si>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</si>
  <si>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</si>
  <si>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</si>
  <si>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</si>
  <si>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</si>
  <si>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</si>
  <si>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</si>
  <si>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</si>
  <si>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</si>
  <si>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</si>
  <si>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</si>
  <si>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</si>
  <si>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</si>
  <si>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</si>
  <si>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</si>
  <si>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</si>
  <si>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</si>
  <si>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</si>
  <si>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</si>
  <si>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</si>
  <si>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</si>
  <si>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</si>
  <si>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</si>
  <si>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</si>
  <si>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</si>
  <si>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</si>
  <si>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</si>
  <si>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</si>
  <si>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</si>
  <si>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</si>
  <si>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</si>
  <si>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</si>
  <si>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</si>
  <si>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</si>
  <si>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</si>
  <si>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</si>
  <si>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</si>
  <si>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</si>
  <si>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</si>
  <si>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</si>
  <si>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</si>
  <si>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</si>
  <si>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</si>
  <si>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</si>
  <si>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</si>
  <si>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</si>
  <si>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</si>
  <si>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</si>
  <si>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</si>
  <si>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</si>
  <si>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</si>
  <si>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</si>
  <si>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</si>
  <si>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</si>
  <si>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</si>
  <si>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</si>
  <si>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</si>
  <si>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</si>
  <si>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</si>
  <si>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</si>
  <si>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</si>
  <si>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</si>
  <si>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</si>
  <si>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</si>
  <si>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</si>
  <si>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</si>
  <si>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</si>
  <si>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</si>
  <si>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</si>
  <si>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</si>
  <si>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</si>
  <si>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</si>
  <si>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</si>
  <si>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</si>
  <si>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</si>
  <si>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</si>
  <si>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</si>
  <si>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</si>
  <si>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</si>
  <si>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</si>
  <si>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</si>
  <si>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</si>
  <si>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</si>
  <si>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</si>
  <si>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</si>
  <si>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</si>
  <si>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</si>
  <si>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</si>
  <si>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</si>
  <si>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</si>
  <si>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</si>
  <si>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</si>
  <si>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</si>
  <si>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</si>
  <si>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</si>
  <si>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</si>
  <si>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</si>
  <si>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</si>
  <si>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</si>
  <si>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</si>
  <si>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</si>
  <si>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</si>
  <si>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</si>
  <si>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</si>
  <si>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</si>
  <si>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</si>
  <si>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</si>
  <si>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</si>
  <si>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</si>
  <si>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</si>
  <si>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</si>
  <si>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</si>
  <si>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</si>
  <si>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</si>
  <si>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</si>
  <si>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</si>
  <si>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</si>
  <si>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</si>
  <si>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</si>
  <si>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</si>
  <si>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</si>
  <si>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</si>
  <si>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</si>
  <si>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</si>
  <si>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</si>
  <si>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</si>
  <si>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</si>
  <si>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</si>
  <si>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</si>
  <si>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</si>
  <si>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</si>
  <si>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</si>
  <si>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</si>
  <si>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</si>
  <si>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</si>
  <si>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</si>
  <si>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</si>
  <si>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</si>
  <si>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</si>
  <si>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</si>
  <si>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</si>
  <si>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</si>
  <si>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</si>
  <si>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</si>
  <si>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</si>
  <si>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</si>
  <si>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</si>
  <si>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</si>
  <si>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</si>
  <si>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</si>
  <si>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</si>
  <si>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</si>
  <si>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</si>
  <si>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</si>
  <si>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</si>
  <si>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</si>
  <si>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</si>
  <si>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</si>
  <si>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</si>
  <si>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</si>
  <si>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</si>
  <si>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</si>
  <si>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</si>
  <si>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</si>
  <si>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</si>
  <si>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</si>
  <si>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</si>
  <si>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</si>
  <si>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</si>
  <si>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</si>
  <si>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</si>
  <si>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</si>
  <si>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</si>
  <si>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</si>
  <si>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</si>
  <si>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</si>
  <si>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</si>
  <si>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</si>
  <si>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</si>
  <si>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</si>
  <si>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</si>
  <si>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</si>
  <si>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</si>
  <si>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</si>
  <si>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</si>
  <si>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</si>
  <si>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</si>
  <si>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</si>
  <si>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</si>
  <si>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</si>
  <si>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</si>
  <si>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</si>
  <si>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</si>
  <si>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</si>
  <si>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</si>
  <si>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</si>
  <si>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</si>
  <si>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</si>
  <si>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</si>
  <si>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</si>
  <si>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</si>
  <si>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</si>
  <si>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</si>
  <si>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</si>
  <si>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</si>
  <si>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</si>
  <si>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</si>
  <si>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</si>
  <si>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</si>
  <si>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</si>
  <si>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</si>
  <si>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</si>
  <si>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</si>
  <si>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</si>
  <si>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</si>
  <si>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</si>
  <si>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</si>
  <si>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</si>
  <si>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</si>
  <si>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</si>
  <si>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</si>
  <si>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</si>
  <si>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</si>
  <si>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</si>
  <si>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</si>
  <si>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</si>
  <si>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</si>
  <si>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</si>
  <si>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</si>
  <si>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</si>
  <si>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</si>
  <si>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</si>
  <si>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</si>
  <si>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</si>
  <si>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</si>
  <si>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</si>
  <si>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</si>
  <si>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</si>
  <si>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</si>
  <si>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</si>
  <si>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</si>
  <si>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</si>
  <si>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</si>
  <si>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</si>
  <si>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</si>
  <si>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</si>
  <si>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</si>
  <si>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</si>
  <si>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</si>
  <si>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</si>
  <si>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</si>
  <si>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</si>
  <si>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</si>
  <si>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</si>
  <si>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</si>
  <si>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</si>
  <si>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</si>
  <si>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</si>
  <si>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</si>
  <si>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</si>
  <si>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</si>
  <si>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</si>
  <si>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</si>
  <si>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</si>
  <si>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</si>
  <si>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</si>
  <si>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</si>
  <si>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</si>
  <si>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</si>
  <si>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</si>
  <si>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</si>
  <si>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</si>
  <si>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</si>
  <si>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</si>
  <si>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</si>
  <si>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</si>
  <si>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</si>
  <si>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</si>
  <si>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</si>
  <si>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</si>
  <si>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</si>
  <si>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</si>
  <si>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</si>
  <si>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</si>
  <si>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</si>
  <si>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</si>
  <si>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</si>
  <si>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</si>
  <si>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</si>
  <si>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</si>
  <si>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</si>
  <si>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</si>
  <si>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</si>
  <si>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</si>
  <si>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</si>
  <si>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</si>
  <si>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</si>
  <si>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</si>
  <si>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</si>
  <si>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</si>
  <si>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</si>
  <si>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</si>
  <si>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</si>
  <si>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</si>
  <si>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</si>
  <si>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</si>
  <si>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</si>
  <si>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</si>
  <si>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</si>
  <si>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</si>
  <si>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</si>
  <si>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</si>
  <si>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</si>
  <si>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</si>
  <si>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</si>
  <si>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</si>
  <si>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</si>
  <si>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</si>
  <si>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</si>
  <si>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</si>
  <si>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</si>
  <si>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</si>
  <si>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</si>
  <si>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</si>
  <si>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</si>
  <si>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</si>
  <si>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</si>
  <si>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</si>
  <si>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</si>
  <si>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</si>
  <si>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</si>
  <si>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</si>
  <si>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</si>
  <si>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</si>
  <si>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</si>
  <si>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</si>
  <si>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</si>
  <si>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</si>
  <si>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</si>
  <si>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</si>
  <si>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</si>
  <si>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</si>
  <si>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</si>
  <si>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</si>
  <si>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</si>
  <si>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</si>
  <si>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</si>
  <si>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</si>
  <si>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</si>
  <si>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</si>
  <si>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</si>
  <si>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</si>
  <si>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</si>
  <si>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</si>
  <si>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</si>
  <si>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</si>
  <si>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</si>
  <si>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</si>
  <si>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</si>
  <si>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</si>
  <si>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</si>
  <si>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</si>
  <si>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</si>
  <si>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</si>
  <si>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</si>
  <si>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</si>
  <si>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</si>
  <si>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</si>
  <si>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</si>
  <si>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</si>
  <si>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</si>
  <si>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</si>
  <si>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</si>
  <si>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</si>
  <si>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</si>
  <si>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</si>
  <si>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</si>
  <si>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</si>
  <si>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</si>
  <si>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</si>
  <si>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</si>
  <si>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</si>
  <si>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</si>
  <si>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</si>
  <si>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</si>
  <si>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</si>
  <si>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</si>
  <si>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</si>
  <si>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</si>
  <si>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</si>
  <si>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</si>
  <si>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</si>
  <si>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</si>
  <si>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</si>
  <si>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</si>
  <si>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</si>
  <si>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</si>
  <si>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</si>
  <si>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</si>
  <si>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</si>
  <si>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</si>
  <si>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</si>
  <si>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</si>
  <si>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</si>
  <si>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</si>
  <si>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</si>
  <si>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</si>
  <si>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</si>
  <si>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</si>
  <si>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</si>
  <si>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</si>
  <si>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</si>
  <si>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</si>
  <si>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</si>
  <si>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</si>
  <si>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</si>
  <si>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</si>
  <si>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</si>
  <si>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</si>
  <si>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</si>
  <si>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</si>
  <si>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</si>
  <si>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</si>
  <si>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</si>
  <si>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</si>
  <si>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</si>
  <si>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</si>
  <si>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</si>
  <si>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</si>
  <si>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</si>
  <si>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</si>
  <si>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</si>
  <si>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</si>
  <si>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</si>
  <si>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</si>
  <si>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</si>
  <si>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</si>
  <si>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</si>
  <si>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</si>
  <si>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</si>
  <si>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</si>
  <si>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</si>
  <si>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</si>
  <si>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</si>
  <si>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</si>
  <si>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</si>
  <si>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</si>
  <si>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</si>
  <si>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</si>
  <si>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</si>
  <si>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</si>
  <si>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</si>
  <si>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</si>
  <si>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</si>
  <si>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</si>
  <si>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</si>
  <si>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</si>
  <si>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</si>
  <si>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</si>
  <si>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</si>
  <si>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</si>
  <si>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</si>
  <si>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</si>
  <si>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</si>
  <si>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</si>
  <si>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</si>
  <si>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</si>
  <si>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</si>
  <si>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</si>
  <si>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</si>
  <si>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</si>
  <si>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</si>
  <si>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</si>
  <si>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</si>
  <si>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</si>
  <si>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</si>
  <si>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</si>
  <si>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</si>
  <si>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</si>
  <si>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</si>
  <si>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</si>
  <si>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</si>
  <si>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</si>
  <si>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</si>
  <si>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</si>
  <si>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</si>
  <si>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</si>
  <si>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</si>
  <si>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</si>
  <si>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</si>
  <si>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</si>
  <si>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</si>
  <si>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</si>
  <si>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</si>
  <si>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</si>
  <si>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</si>
  <si>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</si>
  <si>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</si>
  <si>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</si>
  <si>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</si>
  <si>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</si>
  <si>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</si>
  <si>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</si>
  <si>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</si>
  <si>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</si>
  <si>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</si>
  <si>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</si>
  <si>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</si>
  <si>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</si>
  <si>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</si>
  <si>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</si>
  <si>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</si>
  <si>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</si>
  <si>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</si>
  <si>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</si>
  <si>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</si>
  <si>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</si>
  <si>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</si>
  <si>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</si>
  <si>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</si>
  <si>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</si>
  <si>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</si>
  <si>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</si>
  <si>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</si>
  <si>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</si>
  <si>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</si>
  <si>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</si>
  <si>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</si>
  <si>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</si>
  <si>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</si>
  <si>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</si>
  <si>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</si>
  <si>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</si>
  <si>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</si>
  <si>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</si>
  <si>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</si>
  <si>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</si>
  <si>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</si>
  <si>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</si>
  <si>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</si>
  <si>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</si>
  <si>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</si>
  <si>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</si>
  <si>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</si>
  <si>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</si>
  <si>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</si>
  <si>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</si>
  <si>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</si>
  <si>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</si>
  <si>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</si>
  <si>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</si>
  <si>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</si>
  <si>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</si>
  <si>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</si>
  <si>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</si>
  <si>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</si>
  <si>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</si>
  <si>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</si>
  <si>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</si>
  <si>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</si>
  <si>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</si>
  <si>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</si>
  <si>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</si>
  <si>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</si>
  <si>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</si>
  <si>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</si>
  <si>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</si>
  <si>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</si>
  <si>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</si>
  <si>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</si>
  <si>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</si>
  <si>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</si>
  <si>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</si>
  <si>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</si>
  <si>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</si>
  <si>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</si>
  <si>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</si>
  <si>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</si>
  <si>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</si>
  <si>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</si>
  <si>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</si>
  <si>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</si>
  <si>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</si>
  <si>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</si>
  <si>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</si>
  <si>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</si>
  <si>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</si>
  <si>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</si>
  <si>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</si>
  <si>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</si>
  <si>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</si>
  <si>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</si>
  <si>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</si>
  <si>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</si>
  <si>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</si>
  <si>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</si>
  <si>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</si>
  <si>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</si>
  <si>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</si>
  <si>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</si>
  <si>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</si>
  <si>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</si>
  <si>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</si>
  <si>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</si>
  <si>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</si>
  <si>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</si>
  <si>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</si>
  <si>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</si>
  <si>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</si>
  <si>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</si>
  <si>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</si>
  <si>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</si>
  <si>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</si>
  <si>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</si>
  <si>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</si>
  <si>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</si>
  <si>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</si>
  <si>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</si>
  <si>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</si>
  <si>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</si>
  <si>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</si>
  <si>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</si>
  <si>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</si>
  <si>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</si>
  <si>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</si>
  <si>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</si>
  <si>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</si>
  <si>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</si>
  <si>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</si>
  <si>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</si>
  <si>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</si>
  <si>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</si>
  <si>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</si>
  <si>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</si>
  <si>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</si>
  <si>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</si>
  <si>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</si>
  <si>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</si>
  <si>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</si>
  <si>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</si>
  <si>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</si>
  <si>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</si>
  <si>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</si>
  <si>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</si>
  <si>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</si>
  <si>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</si>
  <si>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</si>
  <si>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</si>
  <si>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</si>
  <si>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</si>
  <si>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</si>
  <si>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</si>
  <si>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</si>
  <si>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</si>
  <si>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</si>
  <si>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</si>
  <si>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</si>
  <si>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</si>
  <si>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</si>
  <si>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</si>
  <si>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</si>
  <si>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</si>
  <si>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</si>
  <si>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</si>
  <si>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</si>
  <si>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</si>
  <si>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</si>
  <si>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</si>
  <si>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</si>
  <si>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</si>
  <si>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</si>
  <si>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</si>
  <si>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</si>
  <si>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</si>
  <si>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</si>
  <si>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</si>
  <si>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</si>
  <si>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</si>
  <si>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</si>
  <si>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</si>
  <si>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</si>
  <si>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</si>
  <si>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</si>
  <si>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</si>
  <si>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</si>
  <si>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</si>
  <si>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</si>
  <si>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</si>
  <si>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</si>
  <si>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</si>
  <si>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</si>
  <si>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</si>
  <si>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</si>
  <si>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</si>
  <si>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</si>
  <si>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</si>
  <si>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</si>
  <si>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</si>
  <si>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</si>
  <si>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</si>
  <si>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</si>
  <si>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</si>
  <si>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</si>
  <si>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</si>
  <si>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</si>
  <si>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</si>
  <si>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</si>
  <si>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</si>
  <si>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</si>
  <si>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</si>
  <si>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</si>
  <si>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</si>
  <si>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</si>
  <si>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</si>
  <si>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</si>
  <si>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</si>
  <si>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</si>
  <si>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</si>
  <si>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</si>
  <si>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</si>
  <si>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</si>
  <si>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</si>
  <si>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</si>
  <si>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</si>
  <si>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</si>
  <si>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</si>
  <si>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</si>
  <si>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</si>
  <si>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</si>
  <si>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</si>
  <si>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</si>
  <si>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</si>
  <si>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</si>
  <si>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</si>
  <si>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</si>
  <si>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</si>
  <si>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</si>
  <si>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</si>
  <si>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</si>
  <si>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</si>
  <si>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</si>
  <si>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</si>
  <si>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</si>
  <si>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</si>
  <si>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</si>
  <si>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</si>
  <si>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</si>
  <si>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</si>
  <si>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</si>
  <si>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</si>
  <si>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</si>
  <si>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</si>
  <si>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</si>
  <si>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</si>
  <si>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</si>
  <si>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</si>
  <si>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</si>
  <si>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</si>
  <si>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</si>
  <si>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</si>
  <si>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</si>
  <si>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</si>
  <si>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</si>
  <si>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</si>
  <si>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</si>
  <si>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</si>
  <si>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</si>
  <si>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</si>
  <si>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</si>
  <si>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</si>
  <si>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</si>
  <si>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</si>
  <si>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</si>
  <si>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</si>
  <si>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</si>
  <si>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</si>
  <si>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</si>
  <si>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</si>
  <si>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</si>
  <si>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</si>
  <si>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</si>
  <si>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</si>
  <si>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</si>
  <si>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</si>
  <si>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</si>
  <si>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</si>
  <si>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</si>
  <si>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</si>
  <si>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</si>
  <si>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</si>
  <si>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</si>
  <si>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</si>
  <si>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</si>
  <si>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</si>
  <si>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</si>
  <si>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</si>
  <si>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</si>
  <si>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</si>
  <si>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</si>
  <si>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</si>
  <si>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</si>
  <si>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</si>
  <si>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</si>
  <si>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</si>
  <si>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</si>
  <si>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</si>
  <si>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</si>
  <si>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</si>
  <si>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</si>
  <si>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</si>
  <si>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</si>
  <si>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</si>
  <si>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</si>
  <si>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</si>
  <si>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</si>
  <si>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</si>
  <si>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</si>
  <si>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</si>
  <si>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</si>
  <si>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</si>
  <si>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</si>
  <si>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</si>
  <si>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</si>
  <si>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</si>
  <si>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</si>
  <si>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</si>
  <si>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</si>
  <si>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</si>
  <si>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</si>
  <si>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</si>
  <si>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</si>
  <si>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</si>
  <si>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</si>
  <si>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</si>
  <si>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</si>
  <si>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</si>
  <si>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</si>
  <si>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</si>
  <si>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</si>
  <si>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</si>
  <si>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</si>
  <si>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</si>
  <si>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</si>
  <si>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</si>
  <si>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</si>
  <si>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</si>
  <si>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</si>
  <si>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</si>
  <si>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</si>
  <si>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</si>
  <si>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</si>
  <si>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</si>
  <si>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</si>
  <si>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</si>
  <si>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</si>
  <si>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</si>
  <si>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</si>
  <si>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</si>
  <si>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</si>
  <si>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</si>
  <si>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</si>
  <si>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</si>
  <si>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</si>
  <si>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</si>
  <si>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</si>
  <si>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</si>
  <si>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</si>
  <si>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</si>
  <si>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</si>
  <si>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</si>
  <si>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</si>
  <si>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</si>
  <si>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</si>
  <si>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</si>
  <si>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</si>
  <si>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</si>
  <si>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</si>
  <si>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</si>
  <si>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</si>
  <si>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</si>
  <si>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</si>
  <si>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</si>
  <si>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</si>
  <si>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</si>
  <si>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</si>
  <si>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</si>
  <si>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</si>
  <si>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</si>
  <si>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</si>
  <si>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</si>
  <si>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</si>
  <si>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</si>
  <si>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</si>
  <si>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</si>
  <si>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</si>
  <si>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</si>
  <si>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</si>
  <si>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</si>
  <si>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</si>
  <si>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</si>
  <si>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</si>
  <si>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</si>
  <si>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</si>
  <si>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</si>
  <si>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</si>
  <si>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</si>
  <si>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</si>
  <si>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</si>
  <si>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</si>
  <si>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</si>
  <si>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</si>
  <si>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</si>
  <si>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</si>
  <si>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</si>
  <si>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</si>
  <si>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</si>
  <si>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</si>
  <si>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</si>
  <si>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</si>
  <si>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</si>
  <si>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</si>
  <si>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</si>
  <si>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</si>
  <si>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</si>
  <si>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</si>
  <si>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</si>
  <si>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</si>
  <si>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</si>
  <si>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</si>
  <si>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</si>
  <si>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</si>
  <si>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</si>
  <si>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</si>
  <si>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</si>
  <si>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</si>
  <si>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</si>
  <si>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</si>
  <si>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</si>
  <si>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</si>
  <si>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</si>
  <si>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</si>
  <si>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</si>
  <si>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</si>
  <si>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</si>
  <si>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</si>
  <si>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</si>
  <si>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</si>
  <si>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</si>
  <si>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</si>
  <si>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</si>
  <si>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</si>
  <si>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</si>
  <si>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</si>
  <si>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</si>
  <si>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</si>
  <si>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</si>
  <si>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</si>
  <si>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</si>
  <si>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</si>
  <si>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</si>
  <si>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</si>
  <si>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</si>
  <si>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</si>
  <si>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</si>
  <si>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</si>
  <si>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</si>
  <si>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</si>
  <si>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</si>
  <si>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</si>
  <si>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</si>
  <si>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</si>
  <si>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</si>
  <si>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</si>
  <si>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</si>
  <si>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</si>
  <si>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</si>
  <si>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</si>
  <si>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</si>
  <si>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</si>
  <si>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</si>
  <si>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</si>
  <si>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</si>
  <si>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</si>
  <si>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</si>
  <si>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</si>
  <si>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</si>
  <si>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</si>
  <si>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</si>
  <si>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</si>
  <si>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</si>
  <si>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</si>
  <si>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</si>
  <si>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</si>
  <si>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</si>
  <si>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</si>
  <si>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</si>
  <si>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</si>
  <si>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</si>
  <si>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</si>
  <si>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</si>
  <si>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</si>
  <si>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</si>
  <si>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</si>
  <si>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</si>
  <si>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</si>
  <si>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</si>
  <si>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</si>
  <si>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</si>
  <si>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</si>
  <si>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</si>
  <si>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</si>
  <si>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</si>
  <si>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</si>
  <si>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</si>
  <si>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</si>
  <si>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</si>
  <si>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</si>
  <si>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</si>
  <si>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</si>
  <si>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</si>
  <si>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</si>
  <si>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</si>
  <si>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</si>
  <si>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</si>
  <si>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</si>
  <si>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</si>
  <si>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</si>
  <si>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</si>
  <si>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</si>
  <si>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</si>
  <si>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</si>
  <si>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</si>
  <si>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</si>
  <si>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</si>
  <si>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</si>
  <si>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</si>
  <si>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</si>
  <si>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</si>
  <si>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</si>
  <si>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</si>
  <si>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</si>
  <si>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</si>
  <si>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</si>
  <si>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</si>
  <si>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</si>
  <si>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</si>
  <si>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</si>
  <si>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</si>
  <si>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</si>
  <si>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</si>
  <si>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</si>
  <si>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</si>
  <si>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</si>
  <si>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</si>
  <si>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</si>
  <si>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</si>
  <si>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</si>
  <si>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</si>
  <si>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</si>
  <si>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</si>
  <si>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</si>
  <si>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</si>
  <si>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</si>
  <si>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</si>
  <si>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</si>
  <si>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</si>
  <si>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</si>
  <si>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</si>
  <si>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</si>
  <si>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</si>
  <si>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</si>
  <si>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</si>
  <si>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</si>
  <si>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</si>
  <si>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</si>
  <si>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</si>
  <si>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</si>
  <si>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</si>
  <si>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</si>
  <si>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</si>
  <si>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</si>
  <si>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</si>
  <si>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</si>
  <si>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</si>
  <si>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</si>
  <si>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</si>
  <si>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</si>
  <si>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</si>
  <si>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</si>
  <si>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</si>
  <si>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</si>
  <si>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</si>
  <si>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</si>
  <si>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</si>
  <si>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</si>
  <si>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</si>
  <si>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</si>
  <si>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</si>
  <si>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</si>
  <si>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</si>
  <si>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</si>
  <si>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</si>
  <si>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</si>
  <si>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</si>
  <si>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</si>
  <si>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</si>
  <si>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</si>
  <si>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</si>
  <si>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</si>
  <si>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</si>
  <si>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</si>
  <si>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</si>
  <si>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</si>
  <si>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</si>
  <si>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</si>
  <si>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</si>
  <si>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</si>
  <si>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</si>
  <si>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</si>
  <si>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</si>
  <si>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</si>
  <si>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</si>
  <si>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</si>
  <si>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</si>
  <si>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</si>
  <si>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</si>
  <si>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</si>
  <si>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</si>
  <si>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</si>
  <si>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</si>
  <si>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</si>
  <si>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</si>
  <si>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</si>
  <si>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</si>
  <si>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</si>
  <si>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</si>
  <si>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</si>
  <si>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</si>
  <si>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</si>
  <si>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</si>
  <si>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</si>
  <si>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</si>
  <si>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</si>
  <si>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</si>
  <si>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</si>
  <si>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</si>
  <si>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</si>
  <si>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</si>
  <si>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</si>
  <si>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</si>
  <si>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</si>
  <si>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</si>
  <si>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</si>
  <si>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</si>
  <si>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</si>
  <si>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</si>
  <si>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</si>
  <si>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</si>
  <si>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</si>
  <si>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</si>
  <si>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</si>
  <si>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</si>
  <si>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</si>
  <si>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</si>
  <si>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</si>
  <si>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</si>
  <si>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</si>
  <si>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</si>
  <si>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</si>
  <si>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</si>
  <si>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</si>
  <si>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</si>
  <si>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</si>
  <si>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</si>
  <si>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</si>
  <si>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</si>
  <si>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</si>
  <si>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</si>
  <si>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</si>
  <si>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</si>
  <si>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</si>
  <si>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</si>
  <si>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</si>
  <si>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</si>
  <si>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</si>
  <si>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</si>
  <si>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</si>
  <si>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</si>
  <si>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</si>
  <si>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</si>
  <si>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</si>
  <si>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</si>
  <si>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</si>
  <si>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</si>
  <si>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</si>
  <si>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</si>
  <si>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</si>
  <si>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</si>
  <si>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</si>
  <si>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</si>
  <si>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</si>
  <si>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</si>
  <si>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</si>
  <si>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</si>
  <si>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</si>
  <si>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</si>
  <si>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</si>
  <si>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</si>
  <si>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</si>
  <si>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</si>
  <si>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</si>
  <si>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</si>
  <si>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</si>
  <si>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</si>
  <si>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</si>
  <si>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</si>
  <si>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</si>
  <si>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</si>
  <si>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</si>
  <si>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</si>
  <si>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</si>
  <si>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</si>
  <si>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</si>
  <si>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</si>
  <si>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</si>
  <si>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</si>
  <si>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</si>
  <si>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</si>
  <si>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</si>
  <si>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</si>
  <si>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</si>
  <si>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</si>
  <si>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</si>
  <si>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</si>
  <si>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</si>
  <si>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</si>
  <si>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</si>
  <si>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</si>
  <si>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</si>
  <si>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</si>
  <si>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</si>
  <si>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</si>
  <si>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</si>
  <si>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</si>
  <si>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</si>
  <si>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</si>
  <si>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</si>
  <si>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</si>
  <si>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</si>
  <si>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</si>
  <si>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</si>
  <si>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</si>
  <si>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</si>
  <si>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</si>
  <si>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</si>
  <si>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</si>
  <si>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</si>
  <si>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</si>
  <si>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</si>
  <si>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</si>
  <si>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</si>
  <si>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</si>
  <si>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</si>
  <si>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</si>
  <si>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</si>
  <si>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</si>
  <si>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</si>
  <si>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</si>
  <si>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</si>
  <si>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</si>
  <si>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</si>
  <si>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</si>
  <si>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</si>
  <si>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</si>
  <si>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</si>
  <si>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</si>
  <si>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</si>
  <si>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</si>
  <si>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</si>
  <si>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</si>
  <si>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</si>
  <si>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</si>
  <si>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</si>
  <si>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</si>
  <si>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</si>
  <si>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</si>
  <si>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</si>
  <si>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</si>
  <si>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</si>
  <si>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</si>
  <si>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</si>
  <si>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</si>
  <si>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</si>
  <si>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</si>
  <si>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</si>
  <si>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</si>
  <si>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</si>
  <si>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</si>
  <si>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</si>
  <si>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</si>
  <si>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</si>
  <si>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</si>
  <si>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</si>
  <si>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</si>
  <si>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</si>
  <si>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</si>
  <si>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</si>
  <si>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</si>
  <si>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</si>
  <si>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</si>
  <si>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</si>
  <si>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</si>
  <si>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</si>
  <si>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</si>
  <si>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</si>
  <si>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</si>
  <si>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</si>
  <si>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</si>
  <si>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</si>
  <si>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</si>
  <si>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</si>
  <si>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</si>
  <si>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</si>
  <si>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</si>
  <si>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</si>
  <si>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</si>
  <si>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</si>
  <si>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</si>
  <si>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</si>
  <si>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</si>
  <si>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</si>
  <si>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</si>
  <si>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</si>
  <si>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</si>
  <si>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</si>
  <si>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</si>
  <si>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</si>
  <si>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</si>
  <si>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</si>
  <si>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</si>
  <si>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</si>
  <si>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</si>
  <si>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</si>
  <si>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</si>
  <si>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</si>
  <si>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</si>
  <si>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</si>
  <si>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</si>
  <si>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</si>
  <si>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</si>
  <si>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</si>
  <si>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</si>
  <si>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</si>
  <si>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</si>
  <si>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</si>
  <si>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</si>
  <si>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</si>
  <si>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</si>
  <si>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</si>
  <si>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</si>
  <si>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</si>
  <si>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</si>
  <si>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</si>
  <si>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</si>
  <si>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</si>
  <si>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</si>
  <si>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</si>
  <si>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</si>
  <si>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</si>
  <si>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</si>
  <si>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</si>
  <si>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</si>
  <si>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</si>
  <si>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</si>
  <si>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</si>
  <si>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</si>
  <si>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</si>
  <si>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</si>
  <si>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</si>
  <si>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</si>
  <si>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</si>
  <si>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</si>
  <si>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</si>
  <si>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</si>
  <si>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</si>
  <si>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</si>
  <si>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</si>
  <si>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</si>
  <si>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</si>
  <si>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</si>
  <si>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</si>
  <si>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</si>
  <si>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</si>
  <si>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</si>
  <si>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</si>
  <si>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</si>
  <si>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</si>
  <si>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</si>
  <si>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</si>
  <si>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</si>
  <si>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</si>
  <si>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</si>
  <si>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</si>
  <si>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</si>
  <si>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</si>
  <si>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</si>
  <si>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</si>
  <si>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</si>
  <si>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</si>
  <si>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</si>
  <si>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</si>
  <si>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</si>
  <si>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</si>
  <si>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</si>
  <si>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</si>
  <si>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</si>
  <si>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</si>
  <si>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</si>
  <si>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</si>
  <si>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</si>
  <si>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</si>
  <si>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</si>
  <si>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</si>
  <si>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</si>
  <si>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</si>
  <si>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</si>
  <si>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</si>
  <si>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</si>
  <si>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</si>
  <si>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</si>
  <si>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</si>
  <si>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</si>
  <si>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</si>
  <si>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</si>
  <si>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</si>
  <si>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</si>
  <si>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</si>
  <si>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</si>
  <si>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</si>
  <si>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</si>
  <si>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</si>
  <si>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</si>
  <si>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</si>
  <si>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</si>
  <si>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</si>
  <si>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</si>
  <si>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</si>
  <si>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</si>
  <si>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</si>
  <si>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</si>
  <si>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</si>
  <si>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</si>
  <si>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</si>
  <si>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</si>
  <si>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</si>
  <si>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</si>
  <si>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</si>
  <si>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</si>
  <si>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</si>
  <si>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</si>
  <si>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</si>
  <si>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</si>
  <si>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</si>
  <si>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</si>
  <si>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</si>
  <si>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</si>
  <si>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</si>
  <si>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</si>
  <si>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</si>
  <si>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</si>
  <si>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</si>
  <si>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</si>
  <si>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</si>
  <si>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</si>
  <si>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</si>
  <si>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</si>
  <si>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</si>
  <si>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</si>
  <si>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</si>
  <si>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</si>
  <si>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</si>
  <si>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</si>
  <si>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</si>
  <si>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</si>
  <si>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</si>
  <si>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</si>
  <si>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</si>
  <si>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</si>
  <si>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</si>
  <si>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</si>
  <si>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</si>
  <si>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</si>
  <si>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</si>
  <si>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</si>
  <si>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</si>
  <si>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</si>
  <si>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</si>
  <si>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</si>
  <si>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</si>
  <si>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</si>
  <si>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</si>
  <si>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</si>
  <si>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</si>
  <si>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</si>
  <si>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</si>
  <si>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</si>
  <si>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</si>
  <si>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</si>
  <si>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</si>
  <si>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</si>
  <si>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</si>
  <si>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</si>
  <si>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</si>
  <si>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</si>
  <si>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</si>
  <si>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</si>
  <si>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</si>
  <si>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</si>
  <si>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</si>
  <si>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</si>
  <si>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</si>
  <si>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</si>
  <si>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</si>
  <si>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</si>
  <si>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</si>
  <si>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</si>
  <si>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</si>
  <si>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</si>
  <si>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</si>
  <si>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</si>
  <si>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</si>
  <si>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</si>
  <si>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</si>
  <si>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</si>
  <si>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</si>
  <si>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</si>
  <si>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</si>
  <si>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</si>
  <si>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</si>
  <si>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</si>
  <si>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</si>
  <si>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</si>
  <si>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</si>
  <si>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</si>
  <si>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</si>
  <si>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</si>
  <si>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</si>
  <si>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</si>
  <si>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</si>
  <si>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</si>
  <si>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</si>
  <si>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</si>
  <si>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</si>
  <si>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</si>
  <si>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</si>
  <si>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</si>
  <si>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</si>
  <si>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</si>
  <si>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</si>
  <si>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</si>
  <si>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</si>
  <si>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</si>
  <si>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</si>
  <si>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</si>
  <si>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</si>
  <si>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</si>
  <si>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</si>
  <si>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</si>
  <si>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</si>
  <si>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</si>
  <si>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</si>
  <si>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</si>
  <si>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</si>
  <si>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</si>
  <si>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</si>
  <si>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</si>
  <si>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</si>
  <si>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</si>
  <si>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</si>
  <si>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</si>
  <si>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</si>
  <si>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</si>
  <si>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</si>
  <si>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</si>
  <si>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</si>
  <si>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</si>
  <si>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</si>
  <si>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</si>
  <si>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</si>
  <si>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</si>
  <si>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</si>
  <si>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</si>
  <si>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</si>
  <si>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</si>
  <si>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</si>
  <si>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</si>
  <si>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</si>
  <si>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</si>
  <si>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</si>
  <si>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</si>
  <si>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</si>
  <si>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</si>
  <si>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</si>
  <si>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</si>
  <si>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</si>
  <si>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</si>
  <si>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</si>
  <si>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</si>
  <si>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</si>
  <si>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</si>
  <si>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</si>
  <si>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</si>
  <si>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</si>
  <si>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</si>
  <si>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</si>
  <si>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</si>
  <si>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</si>
  <si>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</si>
  <si>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</si>
  <si>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</si>
  <si>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</si>
  <si>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</si>
  <si>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</si>
  <si>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</si>
  <si>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</si>
  <si>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</si>
  <si>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</si>
  <si>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</si>
  <si>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</si>
  <si>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</si>
  <si>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</si>
  <si>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</si>
  <si>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</si>
  <si>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</si>
  <si>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</si>
  <si>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</si>
  <si>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</si>
  <si>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</si>
  <si>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</si>
  <si>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</si>
  <si>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</si>
  <si>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</si>
  <si>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</si>
  <si>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</si>
  <si>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</si>
  <si>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</si>
  <si>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</si>
  <si>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</si>
  <si>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</si>
  <si>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</si>
  <si>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</si>
  <si>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</si>
  <si>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</si>
  <si>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</si>
  <si>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</si>
  <si>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</si>
  <si>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</si>
  <si>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</si>
  <si>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</si>
  <si>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</si>
  <si>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</si>
  <si>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</si>
  <si>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</si>
  <si>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</si>
  <si>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</si>
  <si>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</si>
  <si>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</si>
  <si>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</si>
  <si>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</si>
  <si>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</si>
  <si>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</si>
  <si>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</si>
  <si>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</si>
  <si>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</si>
  <si>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</si>
  <si>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</si>
  <si>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</si>
  <si>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</si>
  <si>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</si>
  <si>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</si>
  <si>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</si>
  <si>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</si>
  <si>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</si>
  <si>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</si>
  <si>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</si>
  <si>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</si>
  <si>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</si>
  <si>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</si>
  <si>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</si>
  <si>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</si>
  <si>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</si>
  <si>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</si>
  <si>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</si>
  <si>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</si>
  <si>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</si>
  <si>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</si>
  <si>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</si>
  <si>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</si>
  <si>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</si>
  <si>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</si>
  <si>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</si>
  <si>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</si>
  <si>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</si>
  <si>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</si>
  <si>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</si>
  <si>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</si>
  <si>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</si>
  <si>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</si>
  <si>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</si>
  <si>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</si>
  <si>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</si>
  <si>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</si>
  <si>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</si>
  <si>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</si>
  <si>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</si>
  <si>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</si>
  <si>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</si>
  <si>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</si>
  <si>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</si>
  <si>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</si>
  <si>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</si>
  <si>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</si>
  <si>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</si>
  <si>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</si>
  <si>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</si>
  <si>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</si>
  <si>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</si>
  <si>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</si>
  <si>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</si>
  <si>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</si>
  <si>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</si>
  <si>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</si>
  <si>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</si>
  <si>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</si>
  <si>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</si>
  <si>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</si>
  <si>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</si>
  <si>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</si>
  <si>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</si>
  <si>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</si>
  <si>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</si>
  <si>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</si>
  <si>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</si>
  <si>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</si>
  <si>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</si>
  <si>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</si>
  <si>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</si>
  <si>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</si>
  <si>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</si>
  <si>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</si>
  <si>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</si>
  <si>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</si>
  <si>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</si>
  <si>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</si>
  <si>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</si>
  <si>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</si>
  <si>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</si>
  <si>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</si>
  <si>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</si>
  <si>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</si>
  <si>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</si>
  <si>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</si>
  <si>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</si>
  <si>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</si>
  <si>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</si>
  <si>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</si>
  <si>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</si>
  <si>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</si>
  <si>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</si>
  <si>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</si>
  <si>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</si>
  <si>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</si>
  <si>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</si>
  <si>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</si>
  <si>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</si>
  <si>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</si>
  <si>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</si>
  <si>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</si>
  <si>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</si>
  <si>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</si>
  <si>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</si>
  <si>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</si>
  <si>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</si>
  <si>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</si>
  <si>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</si>
  <si>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</si>
  <si>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</si>
  <si>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</si>
  <si>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</si>
  <si>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</si>
  <si>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</si>
  <si>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</si>
  <si>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</si>
  <si>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</si>
  <si>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</si>
  <si>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</si>
  <si>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</si>
  <si>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</si>
  <si>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</si>
  <si>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</si>
  <si>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</si>
  <si>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</si>
  <si>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</si>
  <si>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</si>
  <si>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</si>
  <si>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</si>
  <si>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</si>
  <si>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</si>
  <si>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</si>
  <si>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</si>
  <si>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</si>
  <si>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</si>
  <si>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</si>
  <si>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</si>
  <si>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</si>
  <si>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</si>
  <si>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</si>
  <si>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</si>
  <si>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</si>
  <si>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</si>
  <si>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</si>
  <si>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</si>
  <si>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</si>
  <si>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</si>
  <si>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</si>
  <si>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</si>
  <si>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</si>
  <si>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</si>
  <si>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</si>
  <si>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</si>
  <si>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</si>
  <si>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</si>
  <si>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</si>
  <si>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</si>
  <si>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</si>
  <si>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</si>
  <si>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</si>
  <si>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</si>
  <si>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</si>
  <si>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</si>
  <si>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</si>
  <si>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</si>
  <si>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</si>
  <si>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</si>
  <si>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</si>
  <si>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</si>
  <si>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</si>
  <si>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</si>
  <si>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</si>
  <si>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</si>
  <si>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</si>
  <si>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</si>
  <si>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</si>
  <si>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</si>
  <si>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</si>
  <si>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</si>
  <si>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</si>
  <si>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</si>
  <si>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</si>
  <si>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</si>
  <si>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</si>
  <si>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</si>
  <si>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</si>
  <si>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</si>
  <si>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</si>
  <si>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</si>
  <si>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</si>
  <si>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</si>
  <si>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</si>
  <si>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</si>
  <si>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</si>
  <si>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</si>
  <si>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</si>
  <si>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</si>
  <si>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</si>
  <si>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</si>
  <si>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</si>
  <si>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</si>
  <si>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</si>
  <si>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</si>
  <si>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</si>
  <si>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</si>
  <si>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</si>
  <si>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</si>
  <si>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</si>
  <si>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</si>
  <si>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</si>
  <si>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</si>
  <si>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</si>
  <si>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</si>
  <si>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</si>
  <si>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</si>
  <si>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</si>
  <si>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</si>
  <si>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</si>
  <si>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</si>
  <si>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</si>
  <si>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</si>
  <si>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</si>
  <si>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</si>
  <si>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</si>
  <si>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</si>
  <si>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</si>
  <si>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</si>
  <si>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</si>
  <si>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</si>
  <si>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</si>
  <si>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</si>
  <si>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</si>
  <si>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</si>
  <si>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</si>
  <si>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</si>
  <si>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</si>
  <si>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</si>
  <si>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</si>
  <si>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</si>
  <si>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</si>
  <si>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</si>
  <si>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</si>
  <si>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</si>
  <si>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</si>
  <si>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</si>
  <si>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</si>
  <si>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</si>
  <si>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</si>
  <si>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</si>
  <si>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</si>
  <si>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</si>
  <si>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</si>
  <si>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</si>
  <si>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</si>
  <si>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</si>
  <si>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</si>
  <si>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</si>
  <si>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</si>
  <si>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</si>
  <si>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</si>
  <si>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</si>
  <si>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</si>
  <si>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</si>
  <si>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</si>
  <si>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</si>
  <si>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</si>
  <si>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</si>
  <si>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</si>
  <si>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</si>
  <si>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</si>
  <si>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</si>
  <si>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</si>
  <si>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</si>
  <si>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</si>
  <si>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</si>
  <si>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</si>
  <si>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</si>
  <si>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</si>
  <si>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</si>
  <si>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</si>
  <si>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</si>
  <si>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</si>
  <si>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</si>
  <si>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</si>
  <si>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</si>
  <si>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</si>
  <si>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</si>
  <si>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</si>
  <si>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</si>
  <si>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</si>
  <si>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</si>
  <si>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</si>
  <si>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</si>
  <si>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</si>
  <si>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</si>
  <si>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</si>
  <si>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</si>
  <si>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</si>
  <si>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</si>
  <si>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</si>
  <si>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</si>
  <si>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</si>
  <si>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</si>
  <si>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</si>
  <si>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</si>
  <si>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</si>
  <si>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</si>
  <si>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</si>
  <si>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</si>
  <si>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</si>
  <si>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</si>
  <si>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</si>
  <si>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</si>
  <si>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</si>
  <si>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</si>
  <si>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</si>
  <si>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</si>
  <si>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</si>
  <si>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</si>
  <si>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</si>
  <si>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</si>
  <si>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</si>
  <si>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</si>
  <si>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</si>
  <si>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</si>
  <si>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</si>
  <si>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</si>
  <si>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</si>
  <si>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</si>
  <si>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</si>
  <si>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</si>
  <si>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</si>
  <si>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</si>
  <si>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</si>
  <si>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</si>
  <si>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</si>
  <si>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</si>
  <si>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</si>
  <si>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</si>
  <si>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</si>
  <si>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</si>
  <si>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</si>
  <si>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</si>
  <si>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</si>
  <si>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</si>
  <si>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</si>
  <si>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</si>
  <si>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</si>
  <si>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</si>
  <si>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</si>
  <si>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</si>
  <si>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</si>
  <si>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</si>
  <si>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</si>
  <si>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</si>
  <si>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</si>
  <si>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</si>
  <si>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</si>
  <si>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</si>
  <si>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</si>
  <si>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</si>
  <si>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</si>
  <si>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</si>
  <si>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</si>
  <si>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</si>
  <si>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</si>
  <si>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</si>
  <si>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</si>
  <si>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</si>
  <si>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</si>
  <si>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</si>
  <si>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</si>
  <si>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</si>
  <si>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</si>
  <si>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</si>
  <si>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</si>
  <si>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</si>
  <si>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</si>
  <si>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</si>
  <si>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</si>
  <si>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</si>
  <si>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</si>
  <si>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</si>
  <si>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</si>
  <si>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</si>
  <si>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</si>
  <si>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</si>
  <si>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</si>
  <si>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</si>
  <si>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</si>
  <si>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</si>
  <si>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</si>
  <si>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</si>
  <si>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</si>
  <si>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</si>
  <si>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</si>
  <si>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</si>
  <si>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</si>
  <si>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</si>
  <si>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</si>
  <si>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</si>
  <si>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</si>
  <si>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</si>
  <si>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</si>
  <si>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</si>
  <si>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</si>
  <si>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</si>
  <si>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</si>
  <si>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</si>
  <si>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</si>
  <si>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</si>
  <si>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</si>
  <si>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</si>
  <si>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</si>
  <si>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</si>
  <si>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</si>
  <si>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</si>
  <si>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</si>
  <si>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</si>
  <si>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</si>
  <si>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</si>
  <si>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</si>
  <si>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</si>
  <si>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</si>
  <si>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</si>
  <si>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</si>
  <si>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</si>
  <si>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</si>
  <si>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</si>
  <si>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</si>
  <si>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</si>
  <si>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</si>
  <si>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</si>
  <si>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</si>
  <si>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</si>
  <si>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</si>
  <si>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</si>
  <si>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</si>
  <si>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</si>
  <si>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</si>
  <si>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</si>
  <si>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</si>
  <si>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</si>
  <si>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</si>
  <si>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</si>
  <si>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</si>
  <si>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</si>
  <si>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</si>
  <si>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</si>
  <si>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</si>
  <si>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</si>
  <si>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</si>
  <si>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</si>
  <si>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</si>
  <si>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</si>
  <si>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</si>
  <si>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</si>
  <si>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</si>
  <si>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</si>
  <si>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</si>
  <si>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</si>
  <si>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</si>
  <si>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</si>
  <si>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</si>
  <si>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</si>
  <si>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</si>
  <si>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</si>
  <si>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</si>
  <si>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</si>
  <si>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</si>
  <si>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</si>
  <si>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</si>
  <si>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</si>
  <si>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</si>
  <si>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</si>
  <si>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</si>
  <si>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</si>
  <si>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</si>
  <si>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</si>
  <si>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</si>
  <si>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</si>
  <si>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</si>
  <si>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</si>
  <si>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</si>
  <si>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</si>
  <si>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</si>
  <si>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</si>
  <si>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</si>
  <si>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</si>
  <si>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</si>
  <si>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</si>
  <si>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</si>
  <si>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</si>
  <si>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</si>
  <si>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</si>
  <si>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</si>
  <si>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</si>
  <si>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</si>
  <si>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</si>
  <si>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</si>
  <si>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</si>
  <si>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</si>
  <si>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</si>
  <si>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</si>
  <si>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</si>
  <si>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</si>
  <si>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</si>
  <si>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</si>
  <si>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</si>
  <si>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</si>
  <si>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</si>
  <si>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</si>
  <si>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</si>
  <si>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</si>
  <si>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</si>
  <si>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</si>
  <si>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</si>
  <si>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</si>
  <si>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</si>
  <si>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</si>
  <si>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</si>
  <si>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</si>
  <si>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</si>
  <si>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</si>
  <si>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</si>
  <si>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</si>
  <si>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</si>
  <si>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</si>
  <si>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</si>
  <si>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</si>
  <si>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</si>
  <si>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</si>
  <si>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</si>
  <si>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</si>
  <si>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</si>
  <si>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</si>
  <si>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</si>
  <si>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</si>
  <si>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</si>
  <si>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</si>
  <si>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</si>
  <si>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</si>
  <si>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</si>
  <si>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</si>
  <si>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</si>
  <si>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</si>
  <si>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</si>
  <si>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</si>
  <si>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</si>
  <si>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</si>
  <si>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</si>
  <si>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</si>
  <si>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</si>
  <si>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</si>
  <si>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</si>
  <si>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</si>
  <si>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</si>
  <si>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</si>
  <si>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</si>
  <si>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</si>
  <si>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</si>
  <si>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</si>
  <si>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</si>
  <si>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</si>
  <si>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</si>
  <si>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</si>
  <si>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</si>
  <si>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</si>
  <si>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</si>
  <si>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</si>
  <si>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</si>
  <si>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</si>
  <si>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</si>
  <si>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</si>
  <si>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</si>
  <si>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</si>
  <si>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</si>
  <si>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</si>
  <si>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</si>
  <si>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</si>
  <si>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</si>
  <si>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</si>
  <si>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</si>
  <si>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</si>
  <si>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</si>
  <si>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</si>
  <si>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</si>
  <si>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</si>
  <si>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</si>
  <si>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</si>
  <si>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</si>
  <si>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</si>
  <si>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</si>
  <si>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</si>
  <si>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</si>
  <si>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</si>
  <si>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</si>
  <si>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</si>
  <si>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</si>
  <si>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</si>
  <si>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</si>
  <si>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</si>
  <si>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</si>
  <si>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</si>
  <si>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</si>
  <si>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</si>
  <si>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</si>
  <si>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</si>
  <si>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</si>
  <si>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</si>
  <si>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</si>
  <si>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</si>
  <si>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</si>
  <si>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</si>
  <si>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</si>
  <si>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</si>
  <si>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</si>
  <si>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</si>
  <si>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</si>
  <si>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</si>
  <si>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</si>
  <si>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</si>
  <si>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</si>
  <si>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</si>
  <si>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</si>
  <si>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</si>
  <si>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</si>
  <si>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</si>
  <si>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</si>
  <si>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</si>
  <si>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</si>
  <si>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</si>
  <si>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</si>
  <si>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</si>
  <si>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</si>
  <si>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</si>
  <si>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</si>
  <si>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</si>
  <si>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</si>
  <si>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</si>
  <si>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</si>
  <si>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</si>
  <si>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</si>
  <si>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</si>
  <si>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</si>
  <si>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</si>
  <si>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</si>
  <si>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</si>
  <si>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</si>
  <si>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</si>
  <si>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</si>
  <si>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</si>
  <si>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</si>
  <si>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</si>
  <si>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</si>
  <si>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</si>
  <si>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</si>
  <si>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</si>
  <si>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</si>
  <si>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</si>
  <si>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</si>
  <si>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</si>
  <si>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</si>
  <si>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</si>
  <si>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</si>
  <si>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</si>
  <si>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</si>
  <si>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</si>
  <si>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</si>
  <si>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</si>
  <si>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</si>
  <si>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</si>
  <si>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</si>
  <si>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</si>
  <si>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</si>
  <si>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</si>
  <si>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</si>
  <si>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</si>
  <si>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</si>
  <si>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</si>
  <si>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</si>
  <si>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</si>
  <si>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</si>
  <si>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</si>
  <si>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</si>
  <si>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</si>
  <si>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</si>
  <si>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</si>
  <si>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</si>
  <si>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</si>
  <si>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</si>
  <si>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</si>
  <si>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</si>
  <si>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</si>
  <si>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</si>
  <si>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</si>
  <si>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</si>
  <si>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</si>
  <si>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</si>
  <si>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</si>
  <si>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</si>
  <si>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</si>
  <si>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</si>
  <si>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</si>
  <si>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</si>
  <si>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</si>
  <si>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</si>
  <si>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</si>
  <si>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</si>
  <si>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</si>
  <si>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</si>
  <si>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</si>
  <si>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</si>
  <si>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</si>
  <si>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</si>
  <si>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</si>
  <si>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</si>
  <si>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</si>
  <si>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</si>
  <si>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</si>
  <si>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</si>
  <si>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</si>
  <si>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</si>
  <si>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</si>
  <si>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</si>
  <si>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</si>
  <si>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</si>
  <si>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</si>
  <si>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</si>
  <si>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</si>
  <si>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</si>
  <si>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</si>
  <si>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</si>
  <si>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</si>
  <si>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</si>
  <si>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</si>
  <si>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</si>
  <si>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</si>
  <si>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</si>
  <si>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</si>
  <si>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</si>
  <si>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</si>
  <si>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</si>
  <si>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</si>
  <si>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</si>
  <si>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</si>
  <si>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</si>
  <si>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</si>
  <si>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</si>
  <si>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</si>
  <si>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</si>
  <si>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</si>
  <si>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</si>
  <si>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</si>
  <si>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</si>
  <si>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</si>
  <si>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</si>
  <si>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</si>
  <si>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</si>
  <si>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</si>
  <si>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</si>
  <si>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</si>
  <si>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</si>
  <si>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</si>
  <si>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</si>
  <si>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</si>
  <si>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</si>
  <si>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</si>
  <si>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</si>
  <si>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</si>
  <si>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</si>
  <si>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</si>
  <si>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</si>
  <si>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</si>
  <si>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</si>
  <si>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</si>
  <si>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</si>
  <si>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</si>
  <si>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</si>
  <si>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</si>
  <si>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</si>
  <si>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</si>
  <si>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</si>
  <si>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</si>
  <si>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</si>
  <si>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</si>
  <si>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</si>
  <si>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</si>
  <si>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</si>
  <si>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</si>
  <si>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</si>
  <si>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</si>
  <si>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</si>
  <si>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</si>
  <si>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</si>
  <si>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</si>
  <si>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</si>
  <si>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</si>
  <si>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</si>
  <si>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</si>
  <si>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</si>
  <si>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</si>
  <si>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</si>
  <si>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</si>
  <si>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</si>
  <si>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</si>
  <si>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</si>
  <si>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</si>
  <si>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</si>
  <si>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</si>
  <si>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</si>
  <si>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</si>
  <si>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</si>
  <si>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</si>
  <si>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</si>
  <si>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</si>
  <si>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</si>
  <si>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</si>
  <si>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</si>
  <si>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</si>
  <si>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</si>
  <si>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</si>
  <si>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</si>
  <si>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</si>
  <si>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</si>
  <si>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</si>
  <si>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</si>
  <si>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</si>
  <si>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</si>
  <si>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</si>
  <si>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</si>
  <si>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</si>
  <si>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</si>
  <si>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</si>
  <si>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</si>
  <si>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</si>
  <si>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</si>
  <si>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</si>
  <si>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</si>
  <si>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</si>
  <si>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</si>
  <si>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</si>
  <si>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</si>
  <si>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</si>
  <si>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</si>
  <si>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</si>
  <si>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</si>
  <si>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</si>
  <si>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</si>
  <si>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</si>
  <si>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</si>
  <si>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</si>
  <si>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</si>
  <si>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</si>
  <si>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</si>
  <si>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</si>
  <si>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</si>
  <si>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</si>
  <si>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</si>
  <si>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</si>
  <si>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</si>
  <si>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</si>
  <si>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</si>
  <si>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</si>
  <si>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</si>
  <si>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</si>
  <si>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</si>
  <si>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</si>
  <si>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</si>
  <si>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</si>
  <si>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</si>
  <si>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</si>
  <si>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</si>
  <si>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</si>
  <si>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</si>
  <si>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</si>
  <si>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</si>
  <si>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</si>
  <si>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</si>
  <si>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</si>
  <si>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</si>
  <si>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</si>
  <si>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</si>
  <si>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</si>
  <si>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</si>
  <si>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</si>
  <si>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</si>
  <si>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</si>
  <si>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</si>
  <si>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</si>
  <si>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</si>
  <si>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</si>
  <si>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</si>
  <si>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</si>
  <si>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</si>
  <si>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</si>
  <si>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</si>
  <si>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</si>
  <si>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</si>
  <si>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</si>
  <si>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</si>
  <si>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</si>
  <si>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</si>
  <si>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</si>
  <si>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</si>
  <si>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</si>
  <si>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</si>
  <si>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</si>
  <si>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</si>
  <si>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</si>
  <si>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</si>
  <si>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</si>
  <si>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</si>
  <si>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</si>
  <si>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</si>
  <si>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</si>
  <si>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</si>
  <si>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</si>
  <si>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</si>
  <si>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</si>
  <si>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</si>
  <si>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</si>
  <si>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</si>
  <si>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</si>
  <si>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</si>
  <si>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</si>
  <si>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</si>
  <si>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</si>
  <si>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</si>
  <si>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</si>
  <si>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</si>
  <si>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</si>
  <si>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</si>
  <si>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</si>
  <si>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</si>
  <si>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</si>
  <si>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</si>
  <si>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</si>
  <si>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</si>
  <si>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</si>
  <si>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</si>
  <si>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</si>
  <si>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</si>
  <si>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</si>
  <si>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</si>
  <si>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</si>
  <si>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</si>
  <si>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</si>
  <si>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</si>
  <si>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</si>
  <si>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</si>
  <si>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</si>
  <si>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</si>
  <si>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</si>
  <si>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</si>
  <si>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</si>
  <si>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</si>
  <si>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</si>
  <si>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</si>
  <si>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</si>
  <si>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</si>
  <si>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</si>
  <si>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</si>
  <si>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</si>
  <si>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</si>
  <si>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</si>
  <si>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</si>
  <si>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</si>
  <si>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</si>
  <si>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</si>
  <si>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</si>
  <si>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</si>
  <si>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</si>
  <si>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</si>
  <si>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</si>
  <si>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</si>
  <si>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</si>
  <si>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</si>
  <si>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</si>
  <si>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</si>
  <si>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</si>
  <si>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</si>
  <si>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</si>
  <si>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</si>
  <si>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</si>
  <si>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</si>
  <si>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</si>
  <si>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</si>
  <si>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</si>
  <si>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</si>
  <si>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</si>
  <si>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</si>
  <si>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</si>
  <si>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</si>
  <si>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</si>
  <si>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</si>
  <si>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</si>
  <si>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</si>
  <si>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</si>
  <si>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</si>
  <si>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</si>
  <si>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</si>
  <si>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</si>
  <si>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</si>
  <si>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</si>
  <si>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</si>
  <si>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</si>
  <si>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</si>
  <si>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</si>
  <si>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</si>
  <si>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</si>
  <si>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</si>
  <si>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</si>
  <si>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</si>
  <si>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</si>
  <si>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</si>
  <si>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</si>
  <si>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</si>
  <si>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</si>
  <si>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</si>
  <si>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</si>
  <si>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</si>
  <si>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</si>
  <si>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</si>
  <si>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</si>
  <si>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</si>
  <si>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</si>
  <si>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</si>
  <si>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</si>
  <si>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</si>
  <si>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</si>
  <si>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</si>
  <si>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</si>
  <si>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</si>
  <si>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</si>
  <si>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</si>
  <si>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</si>
  <si>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</si>
  <si>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</si>
  <si>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</si>
  <si>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</si>
  <si>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</si>
  <si>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</si>
  <si>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</si>
  <si>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</si>
  <si>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</si>
  <si>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</si>
  <si>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</si>
  <si>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</si>
  <si>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</si>
  <si>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</si>
  <si>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</si>
  <si>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</si>
  <si>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</si>
  <si>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</si>
  <si>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</si>
  <si>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</si>
  <si>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</si>
  <si>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</si>
  <si>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</si>
  <si>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</si>
  <si>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</si>
  <si>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</si>
  <si>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</si>
  <si>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</si>
  <si>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</si>
  <si>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</si>
  <si>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</si>
  <si>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</si>
  <si>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</si>
  <si>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</si>
  <si>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</si>
  <si>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</si>
  <si>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</si>
  <si>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</si>
  <si>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</si>
  <si>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</si>
  <si>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</si>
  <si>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</si>
  <si>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</si>
  <si>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</si>
  <si>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</si>
  <si>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</si>
  <si>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</si>
  <si>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</si>
  <si>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</si>
  <si>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</si>
  <si>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</si>
  <si>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</si>
  <si>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</si>
  <si>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</si>
  <si>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</si>
  <si>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</si>
  <si>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</si>
  <si>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</si>
  <si>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</si>
  <si>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</si>
  <si>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</si>
  <si>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</si>
  <si>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</si>
  <si>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</si>
  <si>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</si>
  <si>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</si>
  <si>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</si>
  <si>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</si>
  <si>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</si>
  <si>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</si>
  <si>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</si>
  <si>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</si>
  <si>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</si>
  <si>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</si>
  <si>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</si>
  <si>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</si>
  <si>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</si>
  <si>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</si>
  <si>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</si>
  <si>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</si>
  <si>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</si>
  <si>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</si>
  <si>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</si>
  <si>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</si>
  <si>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</si>
  <si>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</si>
  <si>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</si>
  <si>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</si>
  <si>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</si>
  <si>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</si>
  <si>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</si>
  <si>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</si>
  <si>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</si>
  <si>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</si>
  <si>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</si>
  <si>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</si>
  <si>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</si>
  <si>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</si>
  <si>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</si>
  <si>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</si>
  <si>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</si>
  <si>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</si>
  <si>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</si>
  <si>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</si>
  <si>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</si>
  <si>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</si>
  <si>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</si>
  <si>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</si>
  <si>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</si>
  <si>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</si>
  <si>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</si>
  <si>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</si>
  <si>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</si>
  <si>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</si>
  <si>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</si>
  <si>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</si>
  <si>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</si>
  <si>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</si>
  <si>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</si>
  <si>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</si>
  <si>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</si>
  <si>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</si>
  <si>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</si>
  <si>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</si>
  <si>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</si>
  <si>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</si>
  <si>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</si>
  <si>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</si>
  <si>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</si>
  <si>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</si>
  <si>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</si>
  <si>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</si>
  <si>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</si>
  <si>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</si>
  <si>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</si>
  <si>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</si>
  <si>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</si>
  <si>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</si>
  <si>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</si>
  <si>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</si>
  <si>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</si>
  <si>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</si>
  <si>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</si>
  <si>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</si>
  <si>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</si>
  <si>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</si>
  <si>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</si>
  <si>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</si>
  <si>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</si>
  <si>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</si>
  <si>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</si>
  <si>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</si>
  <si>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</si>
  <si>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</si>
  <si>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</si>
  <si>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</si>
  <si>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</si>
  <si>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</si>
  <si>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</si>
  <si>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</si>
  <si>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</si>
  <si>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</si>
  <si>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</si>
  <si>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</si>
  <si>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</si>
  <si>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</si>
  <si>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</si>
  <si>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</si>
  <si>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</si>
  <si>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</si>
  <si>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</si>
  <si>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</si>
  <si>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</si>
  <si>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</si>
  <si>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</si>
  <si>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</si>
  <si>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</si>
  <si>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</si>
  <si>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</si>
  <si>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</si>
  <si>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</si>
  <si>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</si>
  <si>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</si>
  <si>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</si>
  <si>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</si>
  <si>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</si>
  <si>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</si>
  <si>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</si>
  <si>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</si>
  <si>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</si>
  <si>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</si>
  <si>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</si>
  <si>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</si>
  <si>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</si>
  <si>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</si>
  <si>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</si>
  <si>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</si>
  <si>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</si>
  <si>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</si>
  <si>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</si>
  <si>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</si>
  <si>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</si>
  <si>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</si>
  <si>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</si>
  <si>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</si>
  <si>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</si>
  <si>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</si>
  <si>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</si>
  <si>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</si>
  <si>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</si>
  <si>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</si>
  <si>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</si>
  <si>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</si>
  <si>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</si>
  <si>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</si>
  <si>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</si>
  <si>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</si>
  <si>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</si>
  <si>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</si>
  <si>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</si>
  <si>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</si>
  <si>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</si>
  <si>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</si>
  <si>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</si>
  <si>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</si>
  <si>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</si>
  <si>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</si>
  <si>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</si>
  <si>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</si>
  <si>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</si>
  <si>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</si>
  <si>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</si>
  <si>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</si>
  <si>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</si>
  <si>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</si>
  <si>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</si>
  <si>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</si>
  <si>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</si>
  <si>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</si>
  <si>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</si>
  <si>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</si>
  <si>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</si>
  <si>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</si>
  <si>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</si>
  <si>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</si>
  <si>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</si>
  <si>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</si>
  <si>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</si>
  <si>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</si>
  <si>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</si>
  <si>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</si>
  <si>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</si>
  <si>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</si>
  <si>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</si>
  <si>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</si>
  <si>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</si>
  <si>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</si>
  <si>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</si>
  <si>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</si>
  <si>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</si>
  <si>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</si>
  <si>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</si>
  <si>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</si>
  <si>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</si>
  <si>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</si>
  <si>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</si>
  <si>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</si>
  <si>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</si>
  <si>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</si>
  <si>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</si>
  <si>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</si>
  <si>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</si>
  <si>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</si>
  <si>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</si>
  <si>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</si>
  <si>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</si>
  <si>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</si>
  <si>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</si>
  <si>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</si>
  <si>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</si>
  <si>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</si>
  <si>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</si>
  <si>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</si>
  <si>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</si>
  <si>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</si>
  <si>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</si>
  <si>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</si>
  <si>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</si>
  <si>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</si>
  <si>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</si>
  <si>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</si>
  <si>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</si>
  <si>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</si>
  <si>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</si>
  <si>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</si>
  <si>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</si>
  <si>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</si>
  <si>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</si>
  <si>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</si>
  <si>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</si>
  <si>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</si>
  <si>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</si>
  <si>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</si>
  <si>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</si>
  <si>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</si>
  <si>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</si>
  <si>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</si>
  <si>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</si>
  <si>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</si>
  <si>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</si>
  <si>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</si>
  <si>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</si>
  <si>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</si>
  <si>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</si>
  <si>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</si>
  <si>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</si>
  <si>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</si>
  <si>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</si>
  <si>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</si>
  <si>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</si>
  <si>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</si>
  <si>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</si>
  <si>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</si>
  <si>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</si>
  <si>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</si>
  <si>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</si>
  <si>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</si>
  <si>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</si>
  <si>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</si>
  <si>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</si>
  <si>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</si>
  <si>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</si>
  <si>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</si>
  <si>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</si>
  <si>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</si>
  <si>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</si>
  <si>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</si>
  <si>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</si>
  <si>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</si>
  <si>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</si>
  <si>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</si>
  <si>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</si>
  <si>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</si>
  <si>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</si>
  <si>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</si>
  <si>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</si>
  <si>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</si>
  <si>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</si>
  <si>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</si>
  <si>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</si>
  <si>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</si>
  <si>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</si>
  <si>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</si>
  <si>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</si>
  <si>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</si>
  <si>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</si>
  <si>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</si>
  <si>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</si>
  <si>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</si>
  <si>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</si>
  <si>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</si>
  <si>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</si>
  <si>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</si>
  <si>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</si>
  <si>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</si>
  <si>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</si>
  <si>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</si>
  <si>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</si>
  <si>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</si>
  <si>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</si>
  <si>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</si>
  <si>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</si>
  <si>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</si>
  <si>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</si>
  <si>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</si>
  <si>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</si>
  <si>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</si>
  <si>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</si>
  <si>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</si>
  <si>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</si>
  <si>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</si>
  <si>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</si>
  <si>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</si>
  <si>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</si>
  <si>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</si>
  <si>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</si>
  <si>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</si>
  <si>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</si>
  <si>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</si>
  <si>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</si>
  <si>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</si>
  <si>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</si>
  <si>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</si>
  <si>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</si>
  <si>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</si>
  <si>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</si>
  <si>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</si>
  <si>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</si>
  <si>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</si>
  <si>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</si>
  <si>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</si>
  <si>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</si>
  <si>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</si>
  <si>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</si>
  <si>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</si>
  <si>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</si>
  <si>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</si>
  <si>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</si>
  <si>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</si>
  <si>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</si>
  <si>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</si>
  <si>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</si>
  <si>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</si>
  <si>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</si>
  <si>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</si>
  <si>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</si>
  <si>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</si>
  <si>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</si>
  <si>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</si>
  <si>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</si>
  <si>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</si>
  <si>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</si>
  <si>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</si>
  <si>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</si>
  <si>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</si>
  <si>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</si>
  <si>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</si>
  <si>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</si>
  <si>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</si>
  <si>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</si>
  <si>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</si>
  <si>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</si>
  <si>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</si>
  <si>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</si>
  <si>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</si>
  <si>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</si>
  <si>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</si>
  <si>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</si>
  <si>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</si>
  <si>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</si>
  <si>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</si>
  <si>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</si>
  <si>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</si>
  <si>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</si>
  <si>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</si>
  <si>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</si>
  <si>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</si>
  <si>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</si>
  <si>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</si>
  <si>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</si>
  <si>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</si>
  <si>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</si>
  <si>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</si>
  <si>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</si>
  <si>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</si>
  <si>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</si>
  <si>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</si>
  <si>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</si>
  <si>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</si>
  <si>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</si>
  <si>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</si>
  <si>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</si>
  <si>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</si>
  <si>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</si>
  <si>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</si>
  <si>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</si>
  <si>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</si>
  <si>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</si>
  <si>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</si>
  <si>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</si>
  <si>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</si>
  <si>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</si>
  <si>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</si>
  <si>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</si>
  <si>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</si>
  <si>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</si>
  <si>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</si>
  <si>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</si>
  <si>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</si>
  <si>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</si>
  <si>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</si>
  <si>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</si>
  <si>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</si>
  <si>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</si>
  <si>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</si>
  <si>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</si>
  <si>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</si>
  <si>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</si>
  <si>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</si>
  <si>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</si>
  <si>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</si>
  <si>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</si>
  <si>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</si>
  <si>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</si>
  <si>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</si>
  <si>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</si>
  <si>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</si>
  <si>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</si>
  <si>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</si>
  <si>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</si>
  <si>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</si>
  <si>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</si>
  <si>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</si>
  <si>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</si>
  <si>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</si>
  <si>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</si>
  <si>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</si>
  <si>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</si>
  <si>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</si>
  <si>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</si>
  <si>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</si>
  <si>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</si>
  <si>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</si>
  <si>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</si>
  <si>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</si>
  <si>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</si>
  <si>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</si>
  <si>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</si>
  <si>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</si>
  <si>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</si>
  <si>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</si>
  <si>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</si>
  <si>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</si>
  <si>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</si>
  <si>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</si>
  <si>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</si>
  <si>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</si>
  <si>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</si>
  <si>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</si>
  <si>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</si>
  <si>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</si>
  <si>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</si>
  <si>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</si>
  <si>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</si>
  <si>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</si>
  <si>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</si>
  <si>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</si>
  <si>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</si>
  <si>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</si>
  <si>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</si>
  <si>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</si>
  <si>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</si>
  <si>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</si>
  <si>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</si>
  <si>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</si>
  <si>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</si>
  <si>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</si>
  <si>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</si>
  <si>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</si>
  <si>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</si>
  <si>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</si>
  <si>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</si>
  <si>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</si>
  <si>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</si>
  <si>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</si>
  <si>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</si>
  <si>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</si>
  <si>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</si>
  <si>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</si>
  <si>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</si>
  <si>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</si>
  <si>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</si>
  <si>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</si>
  <si>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</si>
  <si>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</si>
  <si>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</si>
  <si>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</si>
  <si>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</si>
  <si>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</si>
  <si>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</si>
  <si>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</si>
  <si>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</si>
  <si>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</si>
  <si>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</si>
  <si>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</si>
  <si>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</si>
  <si>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</si>
  <si>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</si>
  <si>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</si>
  <si>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</si>
  <si>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</si>
  <si>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</si>
  <si>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</si>
  <si>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</si>
  <si>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</si>
  <si>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</si>
  <si>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</si>
  <si>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</si>
  <si>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</si>
  <si>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</si>
  <si>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</si>
  <si>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</si>
  <si>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</si>
  <si>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</si>
  <si>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</si>
  <si>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</si>
  <si>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</si>
  <si>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</si>
  <si>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</si>
  <si>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</si>
  <si>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</si>
  <si>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</si>
  <si>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</si>
  <si>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</si>
  <si>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</si>
  <si>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</si>
  <si>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</si>
  <si>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</si>
  <si>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</si>
  <si>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</si>
  <si>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</si>
  <si>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</si>
  <si>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</si>
  <si>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</si>
  <si>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</si>
  <si>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</si>
  <si>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</si>
  <si>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</si>
  <si>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</si>
  <si>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</si>
  <si>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</si>
  <si>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</si>
  <si>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</si>
  <si>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</si>
  <si>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</si>
  <si>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</si>
  <si>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</si>
  <si>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</si>
  <si>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</si>
  <si>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</si>
  <si>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</si>
  <si>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</si>
  <si>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</si>
  <si>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</si>
  <si>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</si>
  <si>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</si>
  <si>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</si>
  <si>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</si>
  <si>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</si>
  <si>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</si>
  <si>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</si>
  <si>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</si>
  <si>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</si>
  <si>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</si>
  <si>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</si>
  <si>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</si>
  <si>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</si>
  <si>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</si>
  <si>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</si>
  <si>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</si>
  <si>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</si>
  <si>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</si>
  <si>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</si>
  <si>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</si>
  <si>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</si>
  <si>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</si>
  <si>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</si>
  <si>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</si>
  <si>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</si>
  <si>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</si>
  <si>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</si>
  <si>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</si>
  <si>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</si>
  <si>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</si>
  <si>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</si>
  <si>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</si>
  <si>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</si>
  <si>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</si>
  <si>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</si>
  <si>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</si>
  <si>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</si>
  <si>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</si>
  <si>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</si>
  <si>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</si>
  <si>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</si>
  <si>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</si>
  <si>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</si>
  <si>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</si>
  <si>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</si>
  <si>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</si>
  <si>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</si>
  <si>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</si>
  <si>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</si>
  <si>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</si>
  <si>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</si>
  <si>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</si>
  <si>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</si>
  <si>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</si>
  <si>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</si>
  <si>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</si>
  <si>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</si>
  <si>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</si>
  <si>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</si>
  <si>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</si>
  <si>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</si>
  <si>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</si>
  <si>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</si>
  <si>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</si>
  <si>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</si>
  <si>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</si>
  <si>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</si>
  <si>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</si>
  <si>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</si>
  <si>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</si>
  <si>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</si>
  <si>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</si>
  <si>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</si>
  <si>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</si>
  <si>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</si>
  <si>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</si>
  <si>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</si>
  <si>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</si>
  <si>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</si>
  <si>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</si>
  <si>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</si>
  <si>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</si>
  <si>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</si>
  <si>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</si>
  <si>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</si>
  <si>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</si>
  <si>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</si>
  <si>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</si>
  <si>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</si>
  <si>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</si>
  <si>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</si>
  <si>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</si>
  <si>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</si>
  <si>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</si>
  <si>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</si>
  <si>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</si>
  <si>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</si>
  <si>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</si>
  <si>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</si>
  <si>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</si>
  <si>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</si>
  <si>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</si>
  <si>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</si>
  <si>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</si>
  <si>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</si>
  <si>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</si>
  <si>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</si>
  <si>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</si>
  <si>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</si>
  <si>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</si>
  <si>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</si>
  <si>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</si>
  <si>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</si>
  <si>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</si>
  <si>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</si>
  <si>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</si>
  <si>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</si>
  <si>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</si>
  <si>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</si>
  <si>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</si>
  <si>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</si>
  <si>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</si>
  <si>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</si>
  <si>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</si>
  <si>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</si>
  <si>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</si>
  <si>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</si>
  <si>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</si>
  <si>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</si>
  <si>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</si>
  <si>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</si>
  <si>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</si>
  <si>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</si>
  <si>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</si>
  <si>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</si>
  <si>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</si>
  <si>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</si>
  <si>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</si>
  <si>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</si>
  <si>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</si>
  <si>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</si>
  <si>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</si>
  <si>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</si>
  <si>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</si>
  <si>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</si>
  <si>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</si>
  <si>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</si>
  <si>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</si>
  <si>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</si>
  <si>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</si>
  <si>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</si>
  <si>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</si>
  <si>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</si>
  <si>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</si>
  <si>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</si>
  <si>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</si>
  <si>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</si>
  <si>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</si>
  <si>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</si>
  <si>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</si>
  <si>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</si>
  <si>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</si>
  <si>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</si>
  <si>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</si>
  <si>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</si>
  <si>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</si>
  <si>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</si>
  <si>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</si>
  <si>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</si>
  <si>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</si>
  <si>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</si>
  <si>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</si>
  <si>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</si>
  <si>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</si>
  <si>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</si>
  <si>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</si>
  <si>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</si>
  <si>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</si>
  <si>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</si>
  <si>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</si>
  <si>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</si>
  <si>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</si>
  <si>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</si>
  <si>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</si>
  <si>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</si>
  <si>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</si>
  <si>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</si>
  <si>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</si>
  <si>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</si>
  <si>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</si>
  <si>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</si>
  <si>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</si>
  <si>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</si>
  <si>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</si>
  <si>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</si>
  <si>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</si>
  <si>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</si>
  <si>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</si>
  <si>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</si>
  <si>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</si>
  <si>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</si>
  <si>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</si>
  <si>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</si>
  <si>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</si>
  <si>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</si>
  <si>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</si>
  <si>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</si>
  <si>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</si>
  <si>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</si>
  <si>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</si>
  <si>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</si>
  <si>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</si>
  <si>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</si>
  <si>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</si>
  <si>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</si>
  <si>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</si>
  <si>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</si>
  <si>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</si>
  <si>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</si>
  <si>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</si>
  <si>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</si>
  <si>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</si>
  <si>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</si>
  <si>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</si>
  <si>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</si>
  <si>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</si>
  <si>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</si>
  <si>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</si>
  <si>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</si>
  <si>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</si>
  <si>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</si>
  <si>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</si>
  <si>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</si>
  <si>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</si>
  <si>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</si>
  <si>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</si>
  <si>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</si>
  <si>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</si>
  <si>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</si>
  <si>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</si>
  <si>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</si>
  <si>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</si>
  <si>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</si>
  <si>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</si>
  <si>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</si>
  <si>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</si>
  <si>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</si>
  <si>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</si>
  <si>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</si>
  <si>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</si>
  <si>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</si>
  <si>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</si>
  <si>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</si>
  <si>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</si>
  <si>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</si>
  <si>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</si>
  <si>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</si>
  <si>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</si>
  <si>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</si>
  <si>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</si>
  <si>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</si>
  <si>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</si>
  <si>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</si>
  <si>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</si>
  <si>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</si>
  <si>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</si>
  <si>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</si>
  <si>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</si>
  <si>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</si>
  <si>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</si>
  <si>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</si>
  <si>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</si>
  <si>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</si>
  <si>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</si>
  <si>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</si>
  <si>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</si>
  <si>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</si>
  <si>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</si>
  <si>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</si>
  <si>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</si>
  <si>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</si>
  <si>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</si>
  <si>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</si>
  <si>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</si>
  <si>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</si>
  <si>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</si>
  <si>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</si>
  <si>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</si>
  <si>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</si>
  <si>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</si>
  <si>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</si>
  <si>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</si>
  <si>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</si>
  <si>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</si>
  <si>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</si>
  <si>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</si>
  <si>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</si>
  <si>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</si>
  <si>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</si>
  <si>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</si>
  <si>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</si>
  <si>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</si>
  <si>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</si>
  <si>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</si>
  <si>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</si>
  <si>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</si>
  <si>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</si>
  <si>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</si>
  <si>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</si>
  <si>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</si>
  <si>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</si>
  <si>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</si>
  <si>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</si>
  <si>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</si>
  <si>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</si>
  <si>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</si>
  <si>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</si>
  <si>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</si>
  <si>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</si>
  <si>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</si>
  <si>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</si>
  <si>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</si>
  <si>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</si>
  <si>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</si>
  <si>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</si>
  <si>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</si>
  <si>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</si>
  <si>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</si>
  <si>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</si>
  <si>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</si>
  <si>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</si>
  <si>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</si>
  <si>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</si>
  <si>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</si>
  <si>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</si>
  <si>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</si>
  <si>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</si>
  <si>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</si>
  <si>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</si>
  <si>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</si>
  <si>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</si>
  <si>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</si>
  <si>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</si>
  <si>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</si>
  <si>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</si>
  <si>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</si>
  <si>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</si>
  <si>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</si>
  <si>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</si>
  <si>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</si>
  <si>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</si>
  <si>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</si>
  <si>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</si>
  <si>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</si>
  <si>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</si>
  <si>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</si>
  <si>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</si>
  <si>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</si>
  <si>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</si>
  <si>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</si>
  <si>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</si>
  <si>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</si>
  <si>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</si>
  <si>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</si>
  <si>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</si>
  <si>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</si>
  <si>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</si>
  <si>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</si>
  <si>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</si>
  <si>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</si>
  <si>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</si>
  <si>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</si>
  <si>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</si>
  <si>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</si>
  <si>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</si>
  <si>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</si>
  <si>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</si>
  <si>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</si>
  <si>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</si>
  <si>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</si>
  <si>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</si>
  <si>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</si>
  <si>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</si>
  <si>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</si>
  <si>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</si>
  <si>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</si>
  <si>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</si>
  <si>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</si>
  <si>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</si>
  <si>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</si>
  <si>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</si>
  <si>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</si>
  <si>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</si>
  <si>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</si>
  <si>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</si>
  <si>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</si>
  <si>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</si>
  <si>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</si>
  <si>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</si>
  <si>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</si>
  <si>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</si>
  <si>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</si>
  <si>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</si>
  <si>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</si>
  <si>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</si>
  <si>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</si>
  <si>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</si>
  <si>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</si>
  <si>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</si>
  <si>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</si>
  <si>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</si>
  <si>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</si>
  <si>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</si>
  <si>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</si>
  <si>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</si>
  <si>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</si>
  <si>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</si>
  <si>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</si>
  <si>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</si>
  <si>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</si>
  <si>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</si>
  <si>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</si>
  <si>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</si>
  <si>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</si>
  <si>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</si>
  <si>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</si>
  <si>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</si>
  <si>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</si>
  <si>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</si>
  <si>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</si>
  <si>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</si>
  <si>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</si>
  <si>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</si>
  <si>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</si>
  <si>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</si>
  <si>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</si>
  <si>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</si>
  <si>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</si>
  <si>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</si>
  <si>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</si>
  <si>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</si>
  <si>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</si>
  <si>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</si>
  <si>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</si>
  <si>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</si>
  <si>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</si>
  <si>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</si>
  <si>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</si>
  <si>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</si>
  <si>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</si>
  <si>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</si>
  <si>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</si>
  <si>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</si>
  <si>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</si>
  <si>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</si>
  <si>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</si>
  <si>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</si>
  <si>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</si>
  <si>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</si>
  <si>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</si>
  <si>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</si>
  <si>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</si>
  <si>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</si>
  <si>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</si>
  <si>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</si>
  <si>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</si>
  <si>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</si>
  <si>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</si>
  <si>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</si>
  <si>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</si>
  <si>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</si>
  <si>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</si>
  <si>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</si>
  <si>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</si>
  <si>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</si>
  <si>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</si>
  <si>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</si>
  <si>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</si>
  <si>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</si>
  <si>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</si>
  <si>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</si>
  <si>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</si>
  <si>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</si>
  <si>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</si>
  <si>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</si>
  <si>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</si>
  <si>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</si>
  <si>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</si>
  <si>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</si>
  <si>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</si>
  <si>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</si>
  <si>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</si>
  <si>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</si>
  <si>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</si>
  <si>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</si>
  <si>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</si>
  <si>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</si>
  <si>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</si>
  <si>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</si>
  <si>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</si>
  <si>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</si>
  <si>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</si>
  <si>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</si>
  <si>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</si>
  <si>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</si>
  <si>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</si>
  <si>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</si>
  <si>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</si>
  <si>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</si>
  <si>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</si>
  <si>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</si>
  <si>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</si>
  <si>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</si>
  <si>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</si>
  <si>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</si>
  <si>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</si>
  <si>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</si>
  <si>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</si>
  <si>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</si>
  <si>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</si>
  <si>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</si>
  <si>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</si>
  <si>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</si>
  <si>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</si>
  <si>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</si>
  <si>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</si>
  <si>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</si>
  <si>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</si>
  <si>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</si>
  <si>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</si>
  <si>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</si>
  <si>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</si>
  <si>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</si>
  <si>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</si>
  <si>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</si>
  <si>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</si>
  <si>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</si>
  <si>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</si>
  <si>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</si>
  <si>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</si>
  <si>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</si>
  <si>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</si>
  <si>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</si>
  <si>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</si>
  <si>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</si>
  <si>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</si>
  <si>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</si>
  <si>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</si>
  <si>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</si>
  <si>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</si>
  <si>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</si>
  <si>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</si>
  <si>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</si>
  <si>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</si>
  <si>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</si>
  <si>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</si>
  <si>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</si>
  <si>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</si>
  <si>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</si>
  <si>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</si>
  <si>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</si>
  <si>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</si>
  <si>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</si>
  <si>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</si>
  <si>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</si>
  <si>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</si>
  <si>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</si>
  <si>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</si>
  <si>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</si>
  <si>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</si>
  <si>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</si>
  <si>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</si>
  <si>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</si>
  <si>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</si>
  <si>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</si>
  <si>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</si>
  <si>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</si>
  <si>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</si>
  <si>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</si>
  <si>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</si>
  <si>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</si>
  <si>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</si>
  <si>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</si>
  <si>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</si>
  <si>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</si>
  <si>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</si>
  <si>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</si>
  <si>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</si>
  <si>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</si>
  <si>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</si>
  <si>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</si>
  <si>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</si>
  <si>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</si>
  <si>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</si>
  <si>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</si>
  <si>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</si>
  <si>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</si>
  <si>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</si>
  <si>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</si>
  <si>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</si>
  <si>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</si>
  <si>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</si>
  <si>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</si>
  <si>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</si>
  <si>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</si>
  <si>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</si>
  <si>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</si>
  <si>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</si>
  <si>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</si>
  <si>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</si>
  <si>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</si>
  <si>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</si>
  <si>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</si>
  <si>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</si>
  <si>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</si>
  <si>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</si>
  <si>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</si>
  <si>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</si>
  <si>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</si>
  <si>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</si>
  <si>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</si>
  <si>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</si>
  <si>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</si>
  <si>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</si>
  <si>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</si>
  <si>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</si>
  <si>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</si>
  <si>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</si>
  <si>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</si>
  <si>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</si>
  <si>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</si>
  <si>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</si>
  <si>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</si>
  <si>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</si>
  <si>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</si>
  <si>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</si>
  <si>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</si>
  <si>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</si>
  <si>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</si>
  <si>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</si>
  <si>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</si>
  <si>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</si>
  <si>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</si>
  <si>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</si>
  <si>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</si>
  <si>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</si>
  <si>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</si>
  <si>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</si>
  <si>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</si>
  <si>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</si>
  <si>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</si>
  <si>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</si>
  <si>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</si>
  <si>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</si>
  <si>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</si>
  <si>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</si>
  <si>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</si>
  <si>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</si>
  <si>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</si>
  <si>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</si>
  <si>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</si>
  <si>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</si>
  <si>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</si>
  <si>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</si>
  <si>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</si>
  <si>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</si>
  <si>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</si>
  <si>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</si>
  <si>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</si>
  <si>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</si>
  <si>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</si>
  <si>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</si>
  <si>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</si>
  <si>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</si>
  <si>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</si>
  <si>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</si>
  <si>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</si>
  <si>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</si>
  <si>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</si>
  <si>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</si>
  <si>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</si>
  <si>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</si>
  <si>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</si>
  <si>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</si>
  <si>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</si>
  <si>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</si>
  <si>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</si>
  <si>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</si>
  <si>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</si>
  <si>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</si>
  <si>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</si>
  <si>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</si>
  <si>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</si>
  <si>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</si>
  <si>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</si>
  <si>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</si>
  <si>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</si>
  <si>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</si>
  <si>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</si>
  <si>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</si>
  <si>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</si>
  <si>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</si>
  <si>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</si>
  <si>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</si>
  <si>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</si>
  <si>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</si>
  <si>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</si>
  <si>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</si>
  <si>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</si>
  <si>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</si>
  <si>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</si>
  <si>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</si>
  <si>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</si>
  <si>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</si>
  <si>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</si>
  <si>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</si>
  <si>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</si>
  <si>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</si>
  <si>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</si>
  <si>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</si>
  <si>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</si>
  <si>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</si>
  <si>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</si>
  <si>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</si>
  <si>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</si>
  <si>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</si>
  <si>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</si>
  <si>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</si>
  <si>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</si>
  <si>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</si>
  <si>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</si>
  <si>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</si>
  <si>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</si>
  <si>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</si>
  <si>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</si>
  <si>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</si>
  <si>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</si>
  <si>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</si>
  <si>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</si>
  <si>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</si>
  <si>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</si>
  <si>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</si>
  <si>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</si>
  <si>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</si>
  <si>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</si>
  <si>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</si>
  <si>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</si>
  <si>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</si>
  <si>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</si>
  <si>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</si>
  <si>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</si>
  <si>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</si>
  <si>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</si>
  <si>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</si>
  <si>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</si>
  <si>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</si>
  <si>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</si>
  <si>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</si>
  <si>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</si>
  <si>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</si>
  <si>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</si>
  <si>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</si>
  <si>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</si>
  <si>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</si>
  <si>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</si>
  <si>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</si>
  <si>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</si>
  <si>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</si>
  <si>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</si>
  <si>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</si>
  <si>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</si>
  <si>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</si>
  <si>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</si>
  <si>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</si>
  <si>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</si>
  <si>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</si>
  <si>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</si>
  <si>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</si>
  <si>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</si>
  <si>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</si>
  <si>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</si>
  <si>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</si>
  <si>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</si>
  <si>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</si>
  <si>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</si>
  <si>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</si>
  <si>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</si>
  <si>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</si>
  <si>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</si>
  <si>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</si>
  <si>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</si>
  <si>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</si>
  <si>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</si>
  <si>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</si>
  <si>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</si>
  <si>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</si>
  <si>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</si>
  <si>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</si>
  <si>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</si>
  <si>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</si>
  <si>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</si>
  <si>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</si>
  <si>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</si>
  <si>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</si>
  <si>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</si>
  <si>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</si>
  <si>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</si>
  <si>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</si>
  <si>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</si>
  <si>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</si>
  <si>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</si>
  <si>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</si>
  <si>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</si>
  <si>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</si>
  <si>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</si>
  <si>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</si>
  <si>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</si>
  <si>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</si>
  <si>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</si>
  <si>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</si>
  <si>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</si>
  <si>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</si>
  <si>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</si>
  <si>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</si>
  <si>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</si>
  <si>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</si>
  <si>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</si>
  <si>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</si>
  <si>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</si>
  <si>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</si>
  <si>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</si>
  <si>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</si>
  <si>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</si>
  <si>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</si>
  <si>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</si>
  <si>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</si>
  <si>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</si>
  <si>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</si>
  <si>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</si>
  <si>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</si>
  <si>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</si>
  <si>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</si>
  <si>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</si>
  <si>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</si>
  <si>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</si>
  <si>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</si>
  <si>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</si>
  <si>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</si>
  <si>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</si>
  <si>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</si>
  <si>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</si>
  <si>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</si>
  <si>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</si>
  <si>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</si>
  <si>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</si>
  <si>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</si>
  <si>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</si>
  <si>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</si>
  <si>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</si>
  <si>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</si>
  <si>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</si>
  <si>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</si>
  <si>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</si>
  <si>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</si>
  <si>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</si>
  <si>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</si>
  <si>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</si>
  <si>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</si>
  <si>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</si>
  <si>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</si>
  <si>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</si>
  <si>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</si>
  <si>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</si>
  <si>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</si>
  <si>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</si>
  <si>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</si>
  <si>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</si>
  <si>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</si>
  <si>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</si>
  <si>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</si>
  <si>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</si>
  <si>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</si>
  <si>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</si>
  <si>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</si>
  <si>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</si>
  <si>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</si>
  <si>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</si>
  <si>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</si>
  <si>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</si>
  <si>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</si>
  <si>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</si>
  <si>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</si>
  <si>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</si>
  <si>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</si>
  <si>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</si>
  <si>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</si>
  <si>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</si>
  <si>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</si>
  <si>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</si>
  <si>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</si>
  <si>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</si>
  <si>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</si>
  <si>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</si>
  <si>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</si>
  <si>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</si>
  <si>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</si>
  <si>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</si>
  <si>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</si>
  <si>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</si>
  <si>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</si>
  <si>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</si>
  <si>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</si>
  <si>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</si>
  <si>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</si>
  <si>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</si>
  <si>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</si>
  <si>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</si>
  <si>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</si>
  <si>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</si>
  <si>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</si>
  <si>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</si>
  <si>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</si>
  <si>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</si>
  <si>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</si>
  <si>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</si>
  <si>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</si>
  <si>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</si>
  <si>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</si>
  <si>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</si>
  <si>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</si>
  <si>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</si>
  <si>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</si>
  <si>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</si>
  <si>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</si>
  <si>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</si>
  <si>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</si>
  <si>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</si>
  <si>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</si>
  <si>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</si>
  <si>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</si>
  <si>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</si>
  <si>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</si>
  <si>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</si>
  <si>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</si>
  <si>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</si>
  <si>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</si>
  <si>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</si>
  <si>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</si>
  <si>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</si>
  <si>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</si>
  <si>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</si>
  <si>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</si>
  <si>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</si>
  <si>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</si>
  <si>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</si>
  <si>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</si>
  <si>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</si>
  <si>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</si>
  <si>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</si>
  <si>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</si>
  <si>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</si>
  <si>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</si>
  <si>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</si>
  <si>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</si>
  <si>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</si>
  <si>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</si>
  <si>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</si>
  <si>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</si>
  <si>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</si>
  <si>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</si>
  <si>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</si>
  <si>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</si>
  <si>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</si>
  <si>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</si>
  <si>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</si>
  <si>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</si>
  <si>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</si>
  <si>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</si>
  <si>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</si>
  <si>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</si>
  <si>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</si>
  <si>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</si>
  <si>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</si>
  <si>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</si>
  <si>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</si>
  <si>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</si>
  <si>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</si>
  <si>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</si>
  <si>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</si>
  <si>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</si>
  <si>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</si>
  <si>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</si>
  <si>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</si>
  <si>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</si>
  <si>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</si>
  <si>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</si>
  <si>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</si>
  <si>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</si>
  <si>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</si>
  <si>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</si>
  <si>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</si>
  <si>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</si>
  <si>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</si>
  <si>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</si>
  <si>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</si>
  <si>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</si>
  <si>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</si>
  <si>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</si>
  <si>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</si>
  <si>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</si>
  <si>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</si>
  <si>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</si>
  <si>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</si>
  <si>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</si>
  <si>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</si>
  <si>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</si>
  <si>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</si>
  <si>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</si>
  <si>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</si>
  <si>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</si>
  <si>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</si>
  <si>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</si>
  <si>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</si>
  <si>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</si>
  <si>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</si>
  <si>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</si>
  <si>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</si>
  <si>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</si>
  <si>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</si>
  <si>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</si>
  <si>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</si>
  <si>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</si>
  <si>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</si>
  <si>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</si>
  <si>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</si>
  <si>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</si>
  <si>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</si>
  <si>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</si>
  <si>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</si>
  <si>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</si>
  <si>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</si>
  <si>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</si>
  <si>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</si>
  <si>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</si>
  <si>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</si>
  <si>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</si>
  <si>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</si>
  <si>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</si>
  <si>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</si>
  <si>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</si>
  <si>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</si>
  <si>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</si>
  <si>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</si>
  <si>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</si>
  <si>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</si>
  <si>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</si>
  <si>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</si>
  <si>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</si>
  <si>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</si>
  <si>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</si>
  <si>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</si>
  <si>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</si>
  <si>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</si>
  <si>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</si>
  <si>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</si>
  <si>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</si>
  <si>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</si>
  <si>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</si>
  <si>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</si>
  <si>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</si>
  <si>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</si>
  <si>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</si>
  <si>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</si>
  <si>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</si>
  <si>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</si>
  <si>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</si>
  <si>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</si>
  <si>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</si>
  <si>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</si>
  <si>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</si>
  <si>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</si>
  <si>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</si>
  <si>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</si>
  <si>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</si>
  <si>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</si>
  <si>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</si>
  <si>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</si>
  <si>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</si>
  <si>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</si>
  <si>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</si>
  <si>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</si>
  <si>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</si>
  <si>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</si>
  <si>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</si>
  <si>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</si>
  <si>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</si>
  <si>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</si>
  <si>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</si>
  <si>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</si>
  <si>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</si>
  <si>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</si>
  <si>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</si>
  <si>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</si>
  <si>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</si>
  <si>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</si>
  <si>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</si>
  <si>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</si>
  <si>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</si>
  <si>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</si>
  <si>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</si>
  <si>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</si>
  <si>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</si>
  <si>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</si>
  <si>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</si>
  <si>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</si>
  <si>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</si>
  <si>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</si>
  <si>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</si>
  <si>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</si>
  <si>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</si>
  <si>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</si>
  <si>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</si>
  <si>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</si>
  <si>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</si>
  <si>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</si>
  <si>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</si>
  <si>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</si>
  <si>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</si>
  <si>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</si>
  <si>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</si>
  <si>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</si>
  <si>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</si>
  <si>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</si>
  <si>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</si>
  <si>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</si>
  <si>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</si>
  <si>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</si>
  <si>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</si>
  <si>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</si>
  <si>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</si>
  <si>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</si>
  <si>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</si>
  <si>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</si>
  <si>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</si>
  <si>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</si>
  <si>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</si>
  <si>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</si>
  <si>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</si>
  <si>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</si>
  <si>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</si>
  <si>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</si>
  <si>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</si>
  <si>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</si>
  <si>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</si>
  <si>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</si>
  <si>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</si>
  <si>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</si>
  <si>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</si>
  <si>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</si>
  <si>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</si>
  <si>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</si>
  <si>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</si>
  <si>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</si>
  <si>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</si>
  <si>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</si>
  <si>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</si>
  <si>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</si>
  <si>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</si>
  <si>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</si>
  <si>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</si>
  <si>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</si>
  <si>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</si>
  <si>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</si>
  <si>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</si>
  <si>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</si>
  <si>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</si>
  <si>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</si>
  <si>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</si>
  <si>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</si>
  <si>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</si>
  <si>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</si>
  <si>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</si>
  <si>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</si>
  <si>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</si>
  <si>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</si>
  <si>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</si>
  <si>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</si>
  <si>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</si>
  <si>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</si>
  <si>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</si>
  <si>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</si>
  <si>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</si>
  <si>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</si>
  <si>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</si>
  <si>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</si>
  <si>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</si>
  <si>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</si>
  <si>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</si>
  <si>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</si>
  <si>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</si>
  <si>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</si>
  <si>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</si>
  <si>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</si>
  <si>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</si>
  <si>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</si>
  <si>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</si>
  <si>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</si>
  <si>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</si>
  <si>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</si>
  <si>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</si>
  <si>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</si>
  <si>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</si>
  <si>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</si>
  <si>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</si>
  <si>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</si>
  <si>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</si>
  <si>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</si>
  <si>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</si>
  <si>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</si>
  <si>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</si>
  <si>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</si>
  <si>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</si>
  <si>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</si>
  <si>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</si>
  <si>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</si>
  <si>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</si>
  <si>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</si>
  <si>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</si>
  <si>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</si>
  <si>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</si>
  <si>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</si>
  <si>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</si>
  <si>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</si>
  <si>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</si>
  <si>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</si>
  <si>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</si>
  <si>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</si>
  <si>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</si>
  <si>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</si>
  <si>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</si>
  <si>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</si>
  <si>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</si>
  <si>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</si>
  <si>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</si>
  <si>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</si>
  <si>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</si>
  <si>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</si>
  <si>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</si>
  <si>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</si>
  <si>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</si>
  <si>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</si>
  <si>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</si>
  <si>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</si>
  <si>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</si>
  <si>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</si>
  <si>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</si>
  <si>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</si>
  <si>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</si>
  <si>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</si>
  <si>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</si>
  <si>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</si>
  <si>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</si>
  <si>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</si>
  <si>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</si>
  <si>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</si>
  <si>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</si>
  <si>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</si>
  <si>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</si>
  <si>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</si>
  <si>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</si>
  <si>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</si>
  <si>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</si>
  <si>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</si>
  <si>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</si>
  <si>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</si>
  <si>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</si>
  <si>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</si>
  <si>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</si>
  <si>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</si>
  <si>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</si>
  <si>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</si>
  <si>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</si>
  <si>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</si>
  <si>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</si>
  <si>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</si>
  <si>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</si>
  <si>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</si>
  <si>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</si>
  <si>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</si>
  <si>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</si>
  <si>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</si>
  <si>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</si>
  <si>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</si>
  <si>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</si>
  <si>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</si>
  <si>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</si>
  <si>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</si>
  <si>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</si>
  <si>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</si>
  <si>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</si>
  <si>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</si>
  <si>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</si>
  <si>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</si>
  <si>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</si>
  <si>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</si>
  <si>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</si>
  <si>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</si>
  <si>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</si>
  <si>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</si>
  <si>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</si>
  <si>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</si>
  <si>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</si>
  <si>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</si>
  <si>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</si>
  <si>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</si>
  <si>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</si>
  <si>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</si>
  <si>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</si>
  <si>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</si>
  <si>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</si>
  <si>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</si>
  <si>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</si>
  <si>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</si>
  <si>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</si>
  <si>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</si>
  <si>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</si>
  <si>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</si>
  <si>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</si>
  <si>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</si>
  <si>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</si>
  <si>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</si>
  <si>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</si>
  <si>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</si>
  <si>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</si>
  <si>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</si>
  <si>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</si>
  <si>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</si>
  <si>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</si>
  <si>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</si>
  <si>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</si>
  <si>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</si>
  <si>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</si>
  <si>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</si>
  <si>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</si>
  <si>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</si>
  <si>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</si>
  <si>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</si>
  <si>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</si>
  <si>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</si>
  <si>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</si>
  <si>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</si>
  <si>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</si>
  <si>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</si>
  <si>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</si>
  <si>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</si>
  <si>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</si>
  <si>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</si>
  <si>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</si>
  <si>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</si>
  <si>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</si>
  <si>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</si>
  <si>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</si>
  <si>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</si>
  <si>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</si>
  <si>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</si>
  <si>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</si>
  <si>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</si>
  <si>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</si>
  <si>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</si>
  <si>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</si>
  <si>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</si>
  <si>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</si>
  <si>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</si>
  <si>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</si>
  <si>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</si>
  <si>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</si>
  <si>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</si>
  <si>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</si>
  <si>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</si>
  <si>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</si>
  <si>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</si>
  <si>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</si>
  <si>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</si>
  <si>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</si>
  <si>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</si>
  <si>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</si>
  <si>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</si>
  <si>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</si>
  <si>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</si>
  <si>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</si>
  <si>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</si>
  <si>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</si>
  <si>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</si>
  <si>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</si>
  <si>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</si>
  <si>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</si>
  <si>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</si>
  <si>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</si>
  <si>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</si>
  <si>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</si>
  <si>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</si>
  <si>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</si>
  <si>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</si>
  <si>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</si>
  <si>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</si>
  <si>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</si>
  <si>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</si>
  <si>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</si>
  <si>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</si>
  <si>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</si>
  <si>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</si>
  <si>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</si>
  <si>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</si>
  <si>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</si>
  <si>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</si>
  <si>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</si>
  <si>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</si>
  <si>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</si>
  <si>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</si>
  <si>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</si>
  <si>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</si>
  <si>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</si>
  <si>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</si>
  <si>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</si>
  <si>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</si>
  <si>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</si>
  <si>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</si>
  <si>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</si>
  <si>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</si>
  <si>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</si>
  <si>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</si>
  <si>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</si>
  <si>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</si>
  <si>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</si>
  <si>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</si>
  <si>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</si>
  <si>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</si>
  <si>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</si>
  <si>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</si>
  <si>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</si>
  <si>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</si>
  <si>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</si>
  <si>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</si>
  <si>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</si>
  <si>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</si>
  <si>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</si>
  <si>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</si>
  <si>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</si>
  <si>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</si>
  <si>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</si>
  <si>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</si>
  <si>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</si>
  <si>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</si>
  <si>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</si>
  <si>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</si>
  <si>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</si>
  <si>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</si>
  <si>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</si>
  <si>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</si>
  <si>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</si>
  <si>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</si>
  <si>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</si>
  <si>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</si>
  <si>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</si>
  <si>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</si>
  <si>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</si>
  <si>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</si>
  <si>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</si>
  <si>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</si>
  <si>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</si>
  <si>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</si>
  <si>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</si>
  <si>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</si>
  <si>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</si>
  <si>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</si>
  <si>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</si>
  <si>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</si>
  <si>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</si>
  <si>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</si>
  <si>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</si>
  <si>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</si>
  <si>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</si>
  <si>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</si>
  <si>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</si>
  <si>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</si>
  <si>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</si>
  <si>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</si>
  <si>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</si>
  <si>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</si>
  <si>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</si>
  <si>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</si>
  <si>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</si>
  <si>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</si>
  <si>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</si>
  <si>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</si>
  <si>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</si>
  <si>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</si>
  <si>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</si>
  <si>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</si>
  <si>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</si>
  <si>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</si>
  <si>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</si>
  <si>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</si>
  <si>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</si>
  <si>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</si>
  <si>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</si>
  <si>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</si>
  <si>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</si>
  <si>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</si>
  <si>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</si>
  <si>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</si>
  <si>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</si>
  <si>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</si>
  <si>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</si>
  <si>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</si>
  <si>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</si>
  <si>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</si>
  <si>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</si>
  <si>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</si>
  <si>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</si>
  <si>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</si>
  <si>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</si>
  <si>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</si>
  <si>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</si>
  <si>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</si>
  <si>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</si>
  <si>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</si>
  <si>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</si>
  <si>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</si>
  <si>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</si>
  <si>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</si>
  <si>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</si>
  <si>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</si>
  <si>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</si>
  <si>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</si>
  <si>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</si>
  <si>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</si>
  <si>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</si>
  <si>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</si>
  <si>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</si>
  <si>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</si>
  <si>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</si>
  <si>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</si>
  <si>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</si>
  <si>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</si>
  <si>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</si>
  <si>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</si>
  <si>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</si>
  <si>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</si>
  <si>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</si>
  <si>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</si>
  <si>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</si>
  <si>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</si>
  <si>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</si>
  <si>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</si>
  <si>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</si>
  <si>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</si>
  <si>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</si>
  <si>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</si>
  <si>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</si>
  <si>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</si>
  <si>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</si>
  <si>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</si>
  <si>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</si>
  <si>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</si>
  <si>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</si>
  <si>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</si>
  <si>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</si>
  <si>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</si>
  <si>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</si>
  <si>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</si>
  <si>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</si>
  <si>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</si>
  <si>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</si>
  <si>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</si>
  <si>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</si>
  <si>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</si>
  <si>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</si>
  <si>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</si>
  <si>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</si>
  <si>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</si>
  <si>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</si>
  <si>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</si>
  <si>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</si>
  <si>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</si>
  <si>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</si>
  <si>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</si>
  <si>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</si>
  <si>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</si>
  <si>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</si>
  <si>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</si>
  <si>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</si>
  <si>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</si>
  <si>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</si>
  <si>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</si>
  <si>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</si>
  <si>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</si>
  <si>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</si>
  <si>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</si>
  <si>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</si>
  <si>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</si>
  <si>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</si>
  <si>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</si>
  <si>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</si>
  <si>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</si>
  <si>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</si>
  <si>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</si>
  <si>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</si>
  <si>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</si>
  <si>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</si>
  <si>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</si>
  <si>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</si>
  <si>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</si>
  <si>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</si>
  <si>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</si>
  <si>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</si>
  <si>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</si>
  <si>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</si>
  <si>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</si>
  <si>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</si>
  <si>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</si>
  <si>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</si>
  <si>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</si>
  <si>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</si>
  <si>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</si>
  <si>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</si>
  <si>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</si>
  <si>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</si>
  <si>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</si>
  <si>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</si>
  <si>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</si>
  <si>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</si>
  <si>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</si>
  <si>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</si>
  <si>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</si>
  <si>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</si>
  <si>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</si>
  <si>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</si>
  <si>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</si>
  <si>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</si>
  <si>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</si>
  <si>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</si>
  <si>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</si>
  <si>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</si>
  <si>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</si>
  <si>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</si>
  <si>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</si>
  <si>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</si>
  <si>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</si>
  <si>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</si>
  <si>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</si>
  <si>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</si>
  <si>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</si>
  <si>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</si>
  <si>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</si>
  <si>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</si>
  <si>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</si>
  <si>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</si>
  <si>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</si>
  <si>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</si>
  <si>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</si>
  <si>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</si>
  <si>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</si>
  <si>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</si>
  <si>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</si>
  <si>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</si>
  <si>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</si>
  <si>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</si>
  <si>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</si>
  <si>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</si>
  <si>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</si>
  <si>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</si>
  <si>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</si>
  <si>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</si>
  <si>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</si>
  <si>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</si>
  <si>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</si>
  <si>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</si>
  <si>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</si>
  <si>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</si>
  <si>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</si>
  <si>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</si>
  <si>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</si>
  <si>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</si>
  <si>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</si>
  <si>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</si>
  <si>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</si>
  <si>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</si>
  <si>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</si>
  <si>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</si>
  <si>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</si>
  <si>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</si>
  <si>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</si>
  <si>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</si>
  <si>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</si>
  <si>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</si>
  <si>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</si>
  <si>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</si>
  <si>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</si>
  <si>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</si>
  <si>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</si>
  <si>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</si>
  <si>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</si>
  <si>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</si>
  <si>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</si>
  <si>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</si>
  <si>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</si>
  <si>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</si>
  <si>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</si>
  <si>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</si>
  <si>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</si>
  <si>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</si>
  <si>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</si>
  <si>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</si>
  <si>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</si>
  <si>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</si>
  <si>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</si>
  <si>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</si>
  <si>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</si>
  <si>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</si>
  <si>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</si>
  <si>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</si>
  <si>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</si>
  <si>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</si>
  <si>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</si>
  <si>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</si>
  <si>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</si>
  <si>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</si>
  <si>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</si>
  <si>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</si>
  <si>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</si>
  <si>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</si>
  <si>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</si>
  <si>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</si>
  <si>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</si>
  <si>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</si>
  <si>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</si>
  <si>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</si>
  <si>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</si>
  <si>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</si>
  <si>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</si>
  <si>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</si>
  <si>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</si>
  <si>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</si>
  <si>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</si>
  <si>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</si>
  <si>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</si>
  <si>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</si>
  <si>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</si>
  <si>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</si>
  <si>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</si>
  <si>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</si>
  <si>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</si>
  <si>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</si>
  <si>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</si>
  <si>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</si>
  <si>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</si>
  <si>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</si>
  <si>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</si>
  <si>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</si>
  <si>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</si>
  <si>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</si>
  <si>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</si>
  <si>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</si>
  <si>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</si>
  <si>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</si>
  <si>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</si>
  <si>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</si>
  <si>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</si>
  <si>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</si>
  <si>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</si>
  <si>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</si>
  <si>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</si>
  <si>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</si>
  <si>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</si>
  <si>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</si>
  <si>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</si>
  <si>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</si>
  <si>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</si>
  <si>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</si>
  <si>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</si>
  <si>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</si>
  <si>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</si>
  <si>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</si>
  <si>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</si>
  <si>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</si>
  <si>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</si>
  <si>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</si>
  <si>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</si>
  <si>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</si>
  <si>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</si>
  <si>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</si>
  <si>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</si>
  <si>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</si>
  <si>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</si>
  <si>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</si>
  <si>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</si>
  <si>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</si>
  <si>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</si>
  <si>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</si>
  <si>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</si>
  <si>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</si>
  <si>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</si>
  <si>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</si>
  <si>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</si>
  <si>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</si>
  <si>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</si>
  <si>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</si>
  <si>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</si>
  <si>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</si>
  <si>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</si>
  <si>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</si>
  <si>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</si>
  <si>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</si>
  <si>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</si>
  <si>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</si>
  <si>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</si>
  <si>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</si>
  <si>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</si>
  <si>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</si>
  <si>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</si>
  <si>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</si>
  <si>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</si>
  <si>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</si>
  <si>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</si>
  <si>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</si>
  <si>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</si>
  <si>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</si>
  <si>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</si>
  <si>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</si>
  <si>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</si>
  <si>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</si>
  <si>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</si>
  <si>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</si>
  <si>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</si>
  <si>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</si>
  <si>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</si>
  <si>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</si>
  <si>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</si>
  <si>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</si>
  <si>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</si>
  <si>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</si>
  <si>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</si>
  <si>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</si>
  <si>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</si>
  <si>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</si>
  <si>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</si>
  <si>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</si>
  <si>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</si>
  <si>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</si>
  <si>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</si>
  <si>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</si>
  <si>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</si>
  <si>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</si>
  <si>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</si>
  <si>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</si>
  <si>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</si>
  <si>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</si>
  <si>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</si>
  <si>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</si>
  <si>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</si>
  <si>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</si>
  <si>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</si>
  <si>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</si>
  <si>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</si>
  <si>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</si>
  <si>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</si>
  <si>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</si>
  <si>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</si>
  <si>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</si>
  <si>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</si>
  <si>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</si>
  <si>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</si>
  <si>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</si>
  <si>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</si>
  <si>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</si>
  <si>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</si>
  <si>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</si>
  <si>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</si>
  <si>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</si>
  <si>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</si>
  <si>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</si>
  <si>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</si>
  <si>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</si>
  <si>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</si>
  <si>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</si>
  <si>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</si>
  <si>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</si>
  <si>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</si>
  <si>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</si>
  <si>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</si>
  <si>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</si>
  <si>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</si>
  <si>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</si>
  <si>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</si>
  <si>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</si>
  <si>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</si>
  <si>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</si>
  <si>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</si>
  <si>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</si>
  <si>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</si>
  <si>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</si>
  <si>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</si>
  <si>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</si>
  <si>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</si>
  <si>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</si>
  <si>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</si>
  <si>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</si>
  <si>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</si>
  <si>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</si>
  <si>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</si>
  <si>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</si>
  <si>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</si>
  <si>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</si>
  <si>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</si>
  <si>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</si>
  <si>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</si>
  <si>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</si>
  <si>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</si>
  <si>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</si>
  <si>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</si>
  <si>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</si>
  <si>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</si>
  <si>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</si>
  <si>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</si>
  <si>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</si>
  <si>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</si>
  <si>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</si>
  <si>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</si>
  <si>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</si>
  <si>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</si>
  <si>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</si>
  <si>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</si>
  <si>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</si>
  <si>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</si>
  <si>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</si>
  <si>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</si>
  <si>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</si>
  <si>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</si>
  <si>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</si>
  <si>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</si>
  <si>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</si>
  <si>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</si>
  <si>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</si>
  <si>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</si>
  <si>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</si>
  <si>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</si>
  <si>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</si>
  <si>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</si>
  <si>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</si>
  <si>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</si>
  <si>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</si>
  <si>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</si>
  <si>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</si>
  <si>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</si>
  <si>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</si>
  <si>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</si>
  <si>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</si>
  <si>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</si>
  <si>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</si>
  <si>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</si>
  <si>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</si>
  <si>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</si>
  <si>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</si>
  <si>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</si>
  <si>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</si>
  <si>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</si>
  <si>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</si>
  <si>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</si>
  <si>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</si>
  <si>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</si>
  <si>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</si>
  <si>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</si>
  <si>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</si>
  <si>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</si>
  <si>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</si>
  <si>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</si>
  <si>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</si>
  <si>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</si>
  <si>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</si>
  <si>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</si>
  <si>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</si>
  <si>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</si>
  <si>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</si>
  <si>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</si>
  <si>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</si>
  <si>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</si>
  <si>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</si>
  <si>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</si>
  <si>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</si>
  <si>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</si>
  <si>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</si>
  <si>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</si>
  <si>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</si>
  <si>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</si>
  <si>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</si>
  <si>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</si>
  <si>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</si>
  <si>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</si>
  <si>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</si>
  <si>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</si>
  <si>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</si>
  <si>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</si>
  <si>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</si>
  <si>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</si>
  <si>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</si>
  <si>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</si>
  <si>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</si>
  <si>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</si>
  <si>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</si>
  <si>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</si>
  <si>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</si>
  <si>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</si>
  <si>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</si>
  <si>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</si>
  <si>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</si>
  <si>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</si>
  <si>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</si>
  <si>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</si>
  <si>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</si>
  <si>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</si>
  <si>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</si>
  <si>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</si>
  <si>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</si>
  <si>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</si>
  <si>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</si>
  <si>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</si>
  <si>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</si>
  <si>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</si>
  <si>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</si>
  <si>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</si>
  <si>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</si>
  <si>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</si>
  <si>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</si>
  <si>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</si>
  <si>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</si>
  <si>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</si>
  <si>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</si>
  <si>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</si>
  <si>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</si>
  <si>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</si>
  <si>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</si>
  <si>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</si>
  <si>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</si>
  <si>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</si>
  <si>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</si>
  <si>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</si>
  <si>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</si>
  <si>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</si>
  <si>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</si>
  <si>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</si>
  <si>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</si>
  <si>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</si>
  <si>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</si>
  <si>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</si>
  <si>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</si>
  <si>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</si>
  <si>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</si>
  <si>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</si>
  <si>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</si>
  <si>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</si>
  <si>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</si>
  <si>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</si>
  <si>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</si>
  <si>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</si>
  <si>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</si>
  <si>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</si>
  <si>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</si>
  <si>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</si>
  <si>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</si>
  <si>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</si>
  <si>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</si>
  <si>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</si>
  <si>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</si>
  <si>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</si>
  <si>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</si>
  <si>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</si>
  <si>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</si>
  <si>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</si>
  <si>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</si>
  <si>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</si>
  <si>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</si>
  <si>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</si>
  <si>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</si>
  <si>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</si>
  <si>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</si>
  <si>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</si>
  <si>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</si>
  <si>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</si>
  <si>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</si>
  <si>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</si>
  <si>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</si>
  <si>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</si>
  <si>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</si>
  <si>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</si>
  <si>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</si>
  <si>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</si>
  <si>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</si>
  <si>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</si>
  <si>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</si>
  <si>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</si>
  <si>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</si>
  <si>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</si>
  <si>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</si>
  <si>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</si>
  <si>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</si>
  <si>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</si>
  <si>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</si>
  <si>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</si>
  <si>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</si>
  <si>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</si>
  <si>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</si>
  <si>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</si>
  <si>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</si>
  <si>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</si>
  <si>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</si>
  <si>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</si>
  <si>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</si>
  <si>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</si>
  <si>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</si>
  <si>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</si>
  <si>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</si>
  <si>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</si>
  <si>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</si>
  <si>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</si>
  <si>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</si>
  <si>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</si>
  <si>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</si>
  <si>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</si>
  <si>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</si>
  <si>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</si>
  <si>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</si>
  <si>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</si>
  <si>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</si>
  <si>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</si>
  <si>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</si>
  <si>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</si>
  <si>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</si>
  <si>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</si>
  <si>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</si>
  <si>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</si>
  <si>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</si>
  <si>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</si>
  <si>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</si>
  <si>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</si>
  <si>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</si>
  <si>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</si>
  <si>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</si>
  <si>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</si>
  <si>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</si>
  <si>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</si>
  <si>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</si>
  <si>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</si>
  <si>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</si>
  <si>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</si>
  <si>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</si>
  <si>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</si>
  <si>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</si>
  <si>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</si>
  <si>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</si>
  <si>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</si>
  <si>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</si>
  <si>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</si>
  <si>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</si>
  <si>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</si>
  <si>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</si>
  <si>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</si>
  <si>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</si>
  <si>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</si>
  <si>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</si>
  <si>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</si>
  <si>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</si>
  <si>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</si>
  <si>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</si>
  <si>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</si>
  <si>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</si>
  <si>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</si>
  <si>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</si>
  <si>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</si>
  <si>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</si>
  <si>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</si>
  <si>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</si>
  <si>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</si>
  <si>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</si>
  <si>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</si>
  <si>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</si>
  <si>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</si>
  <si>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</si>
  <si>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</si>
  <si>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</si>
  <si>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</si>
  <si>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</si>
  <si>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</si>
  <si>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</si>
  <si>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</si>
  <si>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</si>
  <si>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</si>
  <si>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</si>
  <si>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</si>
  <si>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</si>
  <si>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</si>
  <si>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</si>
  <si>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</si>
  <si>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</si>
  <si>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</si>
  <si>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</si>
  <si>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</si>
  <si>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</si>
  <si>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</si>
  <si>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</si>
  <si>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</si>
  <si>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</si>
  <si>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</si>
  <si>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</si>
  <si>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</si>
  <si>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</si>
  <si>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</si>
  <si>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</si>
  <si>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</si>
  <si>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</si>
  <si>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</si>
  <si>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</si>
  <si>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</si>
  <si>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</si>
  <si>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</si>
  <si>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</si>
  <si>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</si>
  <si>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</si>
  <si>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</si>
  <si>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</si>
  <si>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</si>
  <si>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</si>
  <si>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</si>
  <si>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</si>
  <si>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</si>
  <si>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</si>
  <si>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</si>
  <si>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</si>
  <si>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</si>
  <si>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</si>
  <si>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</si>
  <si>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</si>
  <si>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</si>
  <si>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</si>
  <si>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</si>
  <si>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</si>
  <si>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</si>
  <si>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</si>
  <si>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</si>
  <si>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</si>
  <si>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</si>
  <si>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</si>
  <si>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</si>
  <si>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</si>
  <si>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</si>
  <si>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</si>
  <si>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</si>
  <si>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</si>
  <si>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</si>
  <si>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</si>
  <si>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</si>
  <si>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</si>
  <si>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</si>
  <si>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</si>
  <si>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</si>
  <si>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</si>
  <si>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</si>
  <si>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</si>
  <si>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</si>
  <si>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</si>
  <si>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</si>
  <si>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</si>
  <si>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</si>
  <si>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</si>
  <si>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</si>
  <si>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</si>
  <si>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</si>
  <si>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</si>
  <si>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</si>
  <si>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</si>
  <si>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</si>
  <si>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</si>
  <si>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</si>
  <si>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</si>
  <si>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</si>
  <si>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</si>
  <si>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</si>
  <si>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</si>
  <si>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</si>
  <si>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</si>
  <si>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</si>
  <si>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</si>
  <si>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</si>
  <si>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</si>
  <si>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</si>
  <si>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</si>
  <si>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</si>
  <si>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</si>
  <si>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</si>
  <si>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</si>
  <si>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</si>
  <si>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</si>
  <si>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</si>
  <si>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</si>
  <si>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</si>
  <si>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</si>
  <si>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</si>
  <si>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</si>
  <si>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</si>
  <si>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</si>
  <si>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</si>
  <si>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</si>
  <si>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</si>
  <si>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</si>
  <si>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</si>
  <si>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</si>
  <si>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</si>
  <si>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</si>
  <si>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</si>
  <si>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</si>
  <si>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</si>
  <si>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</si>
  <si>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</si>
  <si>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</si>
  <si>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</si>
  <si>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</si>
  <si>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</si>
  <si>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</si>
  <si>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</si>
  <si>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</si>
  <si>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</si>
  <si>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</si>
  <si>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</si>
  <si>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</si>
  <si>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</si>
  <si>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</si>
  <si>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</si>
  <si>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</si>
  <si>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</si>
  <si>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</si>
  <si>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</si>
  <si>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</si>
  <si>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</si>
  <si>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</si>
  <si>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</si>
  <si>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</si>
  <si>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</si>
  <si>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</si>
  <si>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</si>
  <si>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</si>
  <si>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</si>
  <si>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</si>
  <si>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</si>
  <si>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</si>
  <si>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</si>
  <si>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</si>
  <si>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</si>
  <si>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</si>
  <si>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</si>
  <si>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</si>
  <si>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</si>
  <si>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</si>
  <si>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</si>
  <si>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</si>
  <si>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</si>
  <si>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</si>
  <si>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</si>
  <si>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</si>
  <si>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</si>
  <si>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</si>
  <si>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</si>
  <si>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</si>
  <si>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</si>
  <si>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</si>
  <si>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</si>
  <si>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</si>
  <si>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</si>
  <si>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</si>
  <si>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</si>
  <si>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</si>
  <si>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</si>
  <si>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</si>
  <si>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</si>
  <si>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</si>
  <si>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</si>
  <si>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</si>
  <si>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</si>
  <si>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</si>
  <si>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</si>
  <si>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</si>
  <si>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</si>
  <si>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</si>
  <si>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</si>
  <si>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</si>
  <si>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</si>
  <si>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</si>
  <si>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</si>
  <si>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</si>
  <si>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</si>
  <si>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</si>
  <si>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</si>
  <si>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</si>
  <si>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</si>
  <si>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</si>
  <si>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</si>
  <si>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</si>
  <si>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</si>
  <si>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</si>
  <si>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</si>
  <si>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</si>
  <si>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</si>
  <si>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</si>
  <si>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</si>
  <si>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</si>
  <si>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</si>
  <si>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</si>
  <si>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</si>
  <si>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</si>
  <si>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</si>
  <si>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</si>
  <si>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</si>
  <si>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</si>
  <si>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</si>
  <si>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</si>
  <si>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</si>
  <si>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</si>
  <si>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</si>
  <si>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</si>
  <si>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</si>
  <si>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</si>
  <si>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</si>
  <si>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</si>
  <si>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</si>
  <si>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</si>
  <si>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</si>
  <si>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</si>
  <si>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</si>
  <si>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</si>
  <si>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</si>
  <si>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</si>
  <si>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</si>
  <si>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</si>
  <si>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</si>
  <si>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</si>
  <si>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</si>
  <si>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</si>
  <si>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</si>
  <si>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</si>
  <si>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</si>
  <si>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</si>
  <si>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</si>
  <si>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</si>
  <si>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</si>
  <si>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</si>
  <si>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</si>
  <si>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</si>
  <si>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</si>
  <si>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</si>
  <si>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</si>
  <si>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</si>
  <si>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</si>
  <si>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</si>
  <si>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</si>
  <si>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</si>
  <si>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</si>
  <si>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</si>
  <si>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</si>
  <si>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</si>
  <si>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</si>
  <si>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</si>
  <si>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</si>
  <si>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</si>
  <si>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</si>
  <si>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</si>
  <si>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</si>
  <si>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</si>
  <si>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</si>
  <si>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</si>
  <si>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</si>
  <si>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</si>
  <si>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</si>
  <si>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</si>
  <si>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</si>
  <si>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</si>
  <si>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</si>
  <si>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</si>
  <si>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</si>
  <si>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</si>
  <si>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</si>
  <si>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</si>
  <si>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</si>
  <si>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</si>
  <si>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</si>
  <si>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</si>
  <si>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</si>
  <si>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</si>
  <si>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</si>
  <si>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</si>
  <si>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</si>
  <si>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</si>
  <si>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</si>
  <si>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</si>
  <si>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</si>
  <si>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</si>
  <si>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</si>
  <si>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</si>
  <si>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</si>
  <si>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</si>
  <si>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</si>
  <si>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</si>
  <si>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</si>
  <si>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</si>
  <si>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</si>
  <si>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</si>
  <si>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</si>
  <si>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</si>
  <si>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</si>
  <si>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</si>
  <si>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</si>
  <si>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</si>
  <si>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</si>
  <si>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</si>
  <si>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</si>
  <si>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</si>
  <si>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</si>
  <si>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</si>
  <si>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</si>
  <si>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</si>
  <si>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</si>
  <si>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</si>
  <si>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</si>
  <si>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</si>
  <si>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</si>
  <si>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</si>
  <si>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</si>
  <si>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</si>
  <si>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</si>
  <si>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</si>
  <si>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</si>
  <si>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</si>
  <si>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</si>
  <si>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</si>
  <si>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</si>
  <si>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</si>
  <si>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</si>
  <si>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</si>
  <si>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</si>
  <si>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</si>
  <si>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</si>
  <si>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</si>
  <si>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</si>
  <si>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</si>
  <si>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</si>
  <si>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</si>
  <si>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</si>
  <si>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</si>
  <si>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</si>
  <si>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</si>
  <si>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</si>
  <si>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</si>
  <si>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</si>
  <si>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</si>
  <si>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</si>
  <si>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</si>
  <si>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</si>
  <si>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</si>
  <si>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</si>
  <si>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</si>
  <si>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</si>
  <si>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</si>
  <si>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</si>
  <si>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</si>
  <si>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</si>
  <si>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</si>
  <si>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</si>
  <si>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</si>
  <si>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</si>
  <si>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</si>
  <si>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</si>
  <si>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</si>
  <si>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</si>
  <si>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</si>
  <si>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</si>
  <si>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</si>
  <si>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</si>
  <si>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</si>
  <si>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</si>
  <si>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</si>
  <si>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</si>
  <si>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</si>
  <si>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</si>
  <si>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</si>
  <si>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</si>
  <si>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</si>
  <si>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</si>
  <si>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</si>
  <si>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</si>
  <si>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</si>
  <si>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</si>
  <si>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</si>
  <si>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</si>
  <si>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</si>
  <si>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</si>
  <si>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</si>
  <si>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</si>
  <si>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</si>
  <si>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</si>
  <si>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</si>
  <si>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</si>
  <si>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</si>
  <si>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</si>
  <si>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</si>
  <si>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</si>
  <si>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</si>
  <si>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</si>
  <si>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</si>
  <si>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</si>
  <si>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</si>
  <si>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</si>
  <si>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</si>
  <si>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</si>
  <si>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</si>
  <si>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</si>
  <si>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</si>
  <si>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</si>
  <si>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</si>
  <si>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</si>
  <si>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</si>
  <si>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</si>
  <si>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</si>
  <si>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</si>
  <si>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</si>
  <si>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</si>
  <si>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</si>
  <si>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</si>
  <si>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</si>
  <si>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</si>
  <si>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</si>
  <si>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</si>
  <si>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</si>
  <si>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</si>
  <si>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</si>
  <si>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</si>
  <si>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</si>
  <si>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</si>
  <si>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</si>
  <si>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</si>
  <si>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</si>
  <si>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</si>
  <si>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</si>
  <si>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</si>
  <si>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</si>
  <si>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</si>
  <si>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</si>
  <si>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</si>
  <si>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</si>
  <si>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</si>
  <si>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</si>
  <si>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</si>
  <si>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</si>
  <si>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</si>
  <si>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</si>
  <si>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</si>
  <si>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</si>
  <si>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</si>
  <si>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</si>
  <si>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</si>
  <si>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</si>
  <si>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</si>
  <si>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</si>
  <si>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</si>
  <si>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</si>
  <si>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</si>
  <si>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</si>
  <si>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</si>
  <si>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</si>
  <si>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</si>
  <si>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</si>
  <si>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</si>
  <si>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</si>
  <si>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</si>
  <si>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</si>
  <si>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</si>
  <si>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</si>
  <si>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</si>
  <si>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</si>
  <si>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</si>
  <si>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</si>
  <si>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</si>
  <si>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</si>
  <si>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</si>
  <si>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</si>
  <si>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</si>
  <si>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</si>
  <si>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</si>
  <si>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</si>
  <si>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</si>
  <si>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</si>
  <si>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</si>
  <si>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</si>
  <si>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</si>
  <si>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</si>
  <si>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</si>
  <si>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</si>
  <si>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</si>
  <si>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</si>
  <si>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</si>
  <si>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</si>
  <si>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</si>
  <si>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</si>
  <si>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</si>
  <si>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</si>
  <si>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</si>
  <si>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</si>
  <si>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</si>
  <si>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</si>
  <si>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</si>
  <si>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</si>
  <si>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</si>
  <si>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</si>
  <si>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</si>
  <si>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</si>
  <si>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</si>
  <si>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</si>
  <si>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</si>
  <si>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</si>
  <si>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</si>
  <si>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</si>
  <si>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</si>
  <si>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</si>
  <si>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</si>
  <si>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</si>
  <si>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</si>
  <si>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</si>
  <si>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</si>
  <si>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</si>
  <si>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</si>
  <si>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</si>
  <si>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</si>
  <si>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</si>
  <si>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</si>
  <si>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</si>
  <si>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</si>
  <si>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</si>
  <si>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</si>
  <si>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</si>
  <si>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</si>
  <si>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</si>
  <si>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</si>
  <si>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</si>
  <si>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</si>
  <si>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</si>
  <si>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</si>
  <si>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</si>
  <si>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</si>
  <si>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</si>
  <si>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</si>
  <si>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</si>
  <si>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</si>
  <si>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</si>
  <si>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</si>
  <si>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</si>
  <si>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</si>
  <si>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</si>
  <si>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</si>
  <si>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</si>
  <si>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</si>
  <si>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</si>
  <si>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</si>
  <si>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</si>
  <si>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</si>
  <si>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</si>
  <si>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</si>
  <si>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</si>
  <si>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</si>
  <si>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</si>
  <si>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</si>
  <si>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</si>
  <si>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</si>
  <si>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</si>
  <si>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</si>
  <si>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</si>
  <si>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</si>
  <si>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</si>
  <si>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</si>
  <si>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</si>
  <si>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</si>
  <si>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</si>
  <si>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</si>
  <si>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</si>
  <si>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</si>
  <si>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</si>
  <si>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</si>
  <si>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</si>
  <si>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</si>
  <si>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</si>
  <si>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</si>
  <si>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</si>
  <si>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</si>
  <si>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</si>
  <si>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</si>
  <si>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</si>
  <si>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</si>
  <si>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</si>
  <si>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</si>
  <si>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</si>
  <si>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</si>
  <si>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</si>
  <si>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</si>
  <si>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</si>
  <si>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</si>
  <si>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</si>
  <si>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</si>
  <si>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</si>
  <si>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</si>
  <si>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</si>
  <si>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</si>
  <si>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</si>
  <si>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</si>
  <si>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</si>
  <si>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</si>
  <si>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</si>
  <si>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</si>
  <si>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</si>
  <si>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</si>
  <si>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</si>
  <si>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</si>
  <si>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</si>
  <si>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</si>
  <si>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</si>
  <si>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</si>
  <si>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</si>
  <si>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</si>
  <si>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</si>
  <si>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</si>
  <si>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</si>
  <si>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</si>
  <si>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</si>
  <si>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</si>
  <si>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</si>
  <si>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</si>
  <si>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</si>
  <si>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</si>
  <si>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</si>
  <si>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</si>
  <si>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</si>
  <si>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</si>
  <si>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</si>
  <si>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</si>
  <si>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</si>
  <si>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</si>
  <si>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</si>
  <si>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</si>
  <si>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</si>
  <si>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</si>
  <si>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</si>
  <si>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</si>
  <si>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</si>
  <si>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</si>
  <si>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</si>
  <si>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</si>
  <si>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</si>
  <si>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</si>
  <si>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</si>
  <si>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</si>
  <si>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</si>
  <si>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</si>
  <si>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</si>
  <si>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</si>
  <si>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</si>
  <si>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</si>
  <si>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</si>
  <si>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</si>
  <si>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</si>
  <si>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</si>
  <si>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</si>
  <si>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</si>
  <si>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</si>
  <si>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</si>
  <si>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</si>
  <si>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</si>
  <si>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</si>
  <si>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</si>
  <si>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</si>
  <si>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</si>
  <si>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</si>
  <si>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</si>
  <si>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</si>
  <si>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</si>
  <si>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</si>
  <si>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</si>
  <si>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</si>
  <si>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</si>
  <si>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</si>
  <si>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</si>
  <si>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</si>
  <si>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</si>
  <si>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</si>
  <si>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</si>
  <si>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</si>
  <si>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</si>
  <si>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</si>
  <si>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</si>
  <si>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</si>
  <si>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</si>
  <si>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</si>
  <si>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</si>
  <si>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</si>
  <si>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</si>
  <si>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</si>
  <si>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</si>
  <si>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</si>
  <si>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</si>
  <si>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</si>
  <si>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</si>
  <si>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</si>
  <si>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</si>
  <si>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</si>
  <si>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</si>
  <si>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</si>
  <si>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</si>
  <si>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</si>
  <si>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</si>
  <si>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</si>
  <si>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</si>
  <si>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</si>
  <si>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</si>
  <si>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</si>
  <si>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</si>
  <si>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</si>
  <si>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</si>
  <si>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</si>
  <si>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</si>
  <si>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</si>
  <si>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</si>
  <si>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</si>
  <si>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</si>
  <si>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</si>
  <si>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</si>
  <si>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</si>
  <si>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</si>
  <si>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</si>
  <si>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</si>
  <si>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</si>
  <si>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</si>
  <si>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</si>
  <si>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</si>
  <si>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</si>
  <si>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</si>
  <si>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</si>
  <si>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</si>
  <si>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</si>
  <si>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</si>
  <si>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</si>
  <si>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</si>
  <si>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</si>
  <si>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</si>
  <si>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</si>
  <si>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</si>
  <si>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</si>
  <si>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</si>
  <si>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</si>
  <si>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</si>
  <si>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</si>
  <si>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</si>
  <si>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</si>
  <si>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</si>
  <si>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</si>
  <si>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</si>
  <si>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</si>
  <si>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</si>
  <si>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</si>
  <si>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</si>
  <si>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</si>
  <si>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</si>
  <si>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</si>
  <si>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</si>
  <si>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</si>
  <si>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</si>
  <si>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</si>
  <si>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</si>
  <si>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</si>
  <si>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</si>
  <si>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</si>
  <si>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</si>
  <si>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</si>
  <si>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</si>
  <si>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</si>
  <si>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</si>
  <si>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</si>
  <si>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</si>
  <si>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</si>
  <si>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</si>
  <si>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</si>
  <si>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</si>
  <si>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</si>
  <si>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</si>
  <si>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</si>
  <si>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</si>
  <si>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</si>
  <si>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</si>
  <si>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</si>
  <si>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</si>
  <si>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</si>
  <si>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</si>
  <si>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</si>
  <si>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</si>
  <si>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</si>
  <si>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</si>
  <si>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</si>
  <si>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</si>
  <si>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</si>
  <si>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</si>
  <si>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</si>
  <si>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</si>
  <si>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</si>
  <si>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</si>
  <si>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</si>
  <si>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</si>
  <si>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</si>
  <si>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</si>
  <si>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</si>
  <si>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</si>
  <si>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</si>
  <si>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</si>
  <si>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</si>
  <si>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</si>
  <si>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</si>
  <si>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</si>
  <si>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</si>
  <si>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</si>
  <si>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</si>
  <si>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</si>
  <si>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</si>
  <si>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</si>
  <si>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</si>
  <si>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</si>
  <si>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</si>
  <si>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</si>
  <si>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</si>
  <si>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</si>
  <si>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</si>
  <si>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</si>
  <si>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</si>
  <si>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</si>
  <si>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</si>
  <si>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</si>
  <si>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</si>
  <si>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</si>
  <si>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</si>
  <si>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</si>
  <si>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</si>
  <si>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</si>
  <si>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</si>
  <si>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</si>
  <si>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</si>
  <si>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</si>
  <si>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</si>
  <si>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</si>
  <si>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</si>
  <si>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</si>
  <si>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</si>
  <si>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</si>
  <si>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</si>
  <si>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</si>
  <si>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</si>
  <si>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</si>
  <si>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</si>
  <si>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</si>
  <si>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</si>
  <si>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</si>
  <si>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</si>
  <si>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</si>
  <si>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</si>
  <si>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</si>
  <si>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</si>
  <si>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</si>
  <si>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</si>
  <si>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</si>
  <si>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</si>
  <si>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</si>
  <si>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</si>
  <si>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</si>
  <si>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</si>
  <si>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</si>
  <si>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</si>
  <si>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</si>
  <si>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</si>
  <si>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</si>
  <si>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</si>
  <si>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</si>
  <si>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</si>
  <si>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</si>
  <si>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</si>
  <si>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</si>
  <si>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</si>
  <si>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</si>
  <si>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</si>
  <si>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</si>
  <si>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</si>
  <si>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</si>
  <si>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</si>
  <si>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</si>
  <si>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</si>
  <si>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</si>
  <si>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</si>
  <si>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</si>
  <si>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</si>
  <si>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</si>
  <si>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</si>
  <si>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</si>
  <si>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</si>
  <si>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</si>
  <si>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</si>
  <si>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</si>
  <si>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</si>
  <si>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</si>
  <si>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</si>
  <si>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</si>
  <si>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</si>
  <si>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</si>
  <si>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</si>
  <si>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</si>
  <si>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</si>
  <si>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</si>
  <si>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</si>
  <si>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</si>
  <si>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</si>
  <si>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</si>
  <si>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</si>
  <si>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</si>
  <si>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</si>
  <si>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</si>
  <si>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</si>
  <si>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</si>
  <si>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</si>
  <si>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</si>
  <si>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</si>
  <si>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</si>
  <si>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</si>
  <si>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</si>
  <si>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</si>
  <si>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</si>
  <si>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</si>
  <si>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</si>
  <si>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</si>
  <si>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</si>
  <si>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</si>
  <si>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</si>
  <si>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</si>
  <si>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</si>
  <si>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</si>
  <si>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</si>
  <si>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</si>
  <si>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</si>
  <si>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</si>
  <si>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</si>
  <si>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</si>
  <si>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</si>
  <si>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</si>
  <si>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</si>
  <si>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</si>
  <si>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</si>
  <si>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</si>
  <si>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</si>
  <si>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</si>
  <si>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</si>
  <si>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</si>
  <si>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</si>
  <si>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</si>
  <si>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</si>
  <si>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</si>
  <si>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</si>
  <si>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</si>
  <si>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</si>
  <si>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</si>
  <si>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</si>
  <si>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</si>
  <si>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</si>
  <si>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</si>
  <si>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</si>
  <si>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</si>
  <si>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</si>
  <si>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</si>
  <si>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</si>
  <si>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</si>
  <si>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</si>
  <si>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</si>
  <si>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</si>
  <si>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</si>
  <si>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</si>
  <si>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</si>
  <si>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</si>
  <si>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</si>
  <si>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</si>
  <si>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</si>
  <si>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</si>
  <si>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</si>
  <si>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</si>
  <si>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</si>
  <si>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</si>
  <si>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</si>
  <si>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</si>
  <si>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</si>
  <si>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</si>
  <si>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</si>
  <si>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</si>
  <si>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</si>
  <si>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</si>
  <si>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</si>
  <si>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</si>
  <si>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</si>
  <si>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</si>
  <si>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</si>
  <si>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</si>
  <si>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</si>
  <si>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</si>
  <si>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</si>
  <si>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</si>
  <si>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</si>
  <si>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</si>
  <si>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</si>
  <si>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</si>
  <si>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</si>
  <si>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</si>
  <si>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</si>
  <si>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</si>
  <si>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</si>
  <si>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</si>
  <si>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</si>
  <si>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</si>
  <si>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</si>
  <si>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</si>
  <si>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</si>
  <si>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</si>
  <si>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</si>
  <si>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</si>
  <si>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</si>
  <si>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</si>
  <si>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</si>
  <si>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</si>
  <si>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</si>
  <si>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</si>
  <si>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</si>
  <si>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</si>
  <si>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</si>
  <si>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</si>
  <si>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</si>
  <si>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</si>
  <si>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</si>
  <si>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</si>
  <si>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</si>
  <si>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</si>
  <si>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</si>
  <si>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</si>
  <si>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</si>
  <si>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</si>
  <si>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</si>
  <si>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</si>
  <si>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</si>
  <si>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</si>
  <si>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</si>
  <si>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</si>
  <si>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</si>
  <si>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</si>
  <si>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</si>
  <si>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</si>
  <si>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</si>
  <si>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</si>
  <si>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</si>
  <si>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</si>
  <si>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</si>
  <si>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</si>
  <si>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</si>
  <si>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</si>
  <si>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</si>
  <si>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</si>
  <si>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</si>
  <si>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</si>
  <si>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</si>
  <si>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</si>
  <si>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</si>
  <si>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</si>
  <si>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</si>
  <si>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</si>
  <si>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</si>
  <si>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</si>
  <si>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</si>
  <si>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</si>
  <si>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</si>
  <si>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</si>
  <si>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</si>
  <si>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</si>
  <si>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</si>
  <si>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</si>
  <si>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</si>
  <si>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</si>
  <si>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</si>
  <si>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</si>
  <si>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</si>
  <si>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</si>
  <si>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</si>
  <si>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</si>
  <si>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</si>
  <si>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</si>
  <si>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</si>
  <si>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</si>
  <si>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</si>
  <si>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</si>
  <si>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</si>
  <si>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</si>
  <si>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</si>
  <si>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</si>
  <si>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</si>
  <si>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</si>
  <si>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</si>
  <si>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</si>
  <si>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</si>
  <si>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</si>
  <si>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</si>
  <si>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</si>
  <si>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</si>
  <si>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</si>
  <si>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</si>
  <si>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</si>
  <si>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</si>
  <si>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</si>
  <si>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</si>
  <si>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</si>
  <si>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</si>
  <si>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</si>
  <si>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</si>
  <si>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</si>
  <si>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</si>
  <si>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</si>
  <si>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</si>
  <si>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</si>
  <si>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</si>
  <si>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</si>
  <si>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</si>
  <si>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</si>
  <si>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</si>
  <si>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</si>
  <si>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</si>
  <si>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</si>
  <si>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</si>
  <si>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</si>
  <si>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</si>
  <si>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</si>
  <si>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</si>
  <si>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</si>
  <si>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</si>
  <si>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</si>
  <si>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</si>
  <si>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</si>
  <si>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</si>
  <si>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</si>
  <si>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</si>
  <si>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</si>
  <si>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</si>
  <si>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</si>
  <si>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</si>
  <si>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</si>
  <si>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</si>
  <si>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</si>
  <si>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</si>
  <si>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</si>
  <si>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</si>
  <si>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</si>
  <si>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</si>
  <si>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</si>
  <si>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</si>
  <si>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</si>
  <si>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</si>
  <si>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</si>
  <si>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</si>
  <si>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</si>
  <si>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</si>
  <si>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</si>
  <si>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</si>
  <si>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</si>
  <si>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</si>
  <si>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</si>
  <si>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</si>
  <si>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</si>
  <si>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</si>
  <si>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</si>
  <si>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</si>
  <si>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</si>
  <si>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</si>
  <si>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</si>
  <si>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</si>
  <si>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</si>
  <si>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</si>
  <si>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</si>
  <si>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</si>
  <si>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</si>
  <si>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</si>
  <si>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</si>
  <si>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</si>
  <si>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</si>
  <si>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</si>
  <si>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</si>
  <si>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</si>
  <si>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</si>
  <si>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</si>
  <si>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</si>
  <si>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</si>
  <si>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</si>
  <si>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</si>
  <si>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</si>
  <si>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</si>
  <si>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</si>
  <si>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</si>
  <si>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</si>
  <si>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</si>
  <si>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</si>
  <si>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</si>
  <si>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</si>
  <si>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</si>
  <si>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</si>
  <si>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</si>
  <si>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</si>
  <si>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</si>
  <si>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</si>
  <si>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</si>
  <si>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</si>
  <si>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</si>
  <si>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</si>
  <si>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</si>
  <si>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</si>
  <si>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</si>
  <si>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</si>
  <si>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</si>
  <si>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</si>
  <si>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</si>
  <si>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</si>
  <si>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</si>
  <si>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</si>
  <si>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</si>
  <si>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</si>
  <si>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</si>
  <si>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</si>
  <si>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</si>
  <si>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</si>
  <si>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</si>
  <si>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</si>
  <si>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</si>
  <si>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</si>
  <si>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</si>
  <si>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</si>
  <si>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</si>
  <si>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</si>
  <si>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</si>
  <si>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</si>
  <si>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</si>
  <si>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</si>
  <si>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</si>
  <si>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</si>
  <si>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</si>
  <si>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</si>
  <si>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</si>
  <si>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</si>
  <si>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</si>
  <si>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</si>
  <si>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</si>
  <si>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</si>
  <si>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</si>
  <si>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</si>
  <si>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</si>
  <si>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</si>
  <si>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</si>
  <si>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</si>
  <si>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</si>
  <si>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</si>
  <si>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</si>
  <si>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</si>
  <si>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</si>
  <si>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</si>
  <si>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</si>
  <si>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</si>
  <si>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</si>
  <si>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</si>
  <si>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</si>
  <si>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</si>
  <si>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</si>
  <si>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</si>
  <si>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</si>
  <si>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</si>
  <si>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</si>
  <si>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</si>
  <si>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</si>
  <si>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</si>
  <si>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</si>
  <si>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</si>
  <si>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</si>
  <si>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</si>
  <si>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</si>
  <si>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</si>
  <si>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</si>
  <si>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</si>
  <si>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</si>
  <si>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</si>
  <si>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</si>
  <si>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</si>
  <si>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</si>
  <si>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</si>
  <si>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</si>
  <si>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</si>
  <si>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</si>
  <si>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</si>
  <si>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</si>
  <si>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</si>
  <si>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</si>
  <si>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</si>
  <si>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</si>
  <si>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</si>
  <si>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</si>
  <si>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</si>
  <si>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</si>
  <si>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</si>
  <si>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</si>
  <si>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</si>
  <si>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</si>
  <si>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</si>
  <si>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</si>
  <si>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</si>
  <si>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</si>
  <si>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</si>
  <si>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</si>
  <si>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</si>
  <si>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</si>
  <si>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</si>
  <si>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</si>
  <si>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</si>
  <si>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</si>
  <si>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</si>
  <si>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</si>
  <si>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</si>
  <si>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</si>
  <si>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</si>
  <si>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</si>
  <si>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</si>
  <si>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</si>
  <si>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</si>
  <si>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</si>
  <si>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</si>
  <si>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</si>
  <si>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</si>
  <si>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</si>
  <si>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</si>
  <si>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</si>
  <si>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</si>
  <si>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</si>
  <si>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</si>
  <si>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</si>
  <si>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</si>
  <si>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</si>
  <si>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</si>
  <si>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</si>
  <si>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</si>
  <si>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</si>
  <si>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</si>
  <si>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</si>
  <si>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</si>
  <si>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</si>
  <si>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</si>
  <si>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</si>
  <si>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</si>
  <si>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</si>
  <si>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</si>
  <si>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</si>
  <si>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</si>
  <si>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</si>
  <si>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</si>
  <si>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</si>
  <si>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</si>
  <si>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</si>
  <si>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</si>
  <si>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</si>
  <si>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</si>
  <si>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</si>
  <si>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</si>
  <si>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</si>
  <si>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</si>
  <si>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</si>
  <si>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</si>
  <si>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</si>
  <si>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</si>
  <si>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</si>
  <si>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</si>
  <si>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</si>
  <si>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</si>
  <si>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</si>
  <si>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</si>
  <si>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</si>
  <si>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</si>
  <si>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</si>
  <si>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</si>
  <si>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</si>
  <si>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</si>
  <si>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</si>
  <si>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</si>
  <si>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</si>
  <si>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</si>
  <si>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</si>
  <si>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</si>
  <si>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</si>
  <si>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</si>
  <si>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</si>
  <si>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</si>
  <si>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</si>
  <si>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</si>
  <si>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</si>
  <si>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</si>
  <si>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</si>
  <si>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</si>
  <si>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</si>
  <si>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</si>
  <si>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</si>
  <si>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</si>
  <si>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</si>
  <si>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</si>
  <si>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</si>
  <si>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</si>
  <si>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</si>
  <si>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</si>
  <si>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</si>
  <si>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</si>
  <si>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</si>
  <si>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</si>
  <si>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</si>
  <si>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</si>
  <si>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</si>
  <si>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</si>
  <si>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</si>
  <si>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</si>
  <si>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</si>
  <si>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</si>
  <si>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</si>
  <si>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</si>
  <si>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</si>
  <si>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</si>
  <si>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</si>
  <si>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</si>
  <si>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</si>
  <si>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</si>
  <si>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</si>
  <si>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</si>
  <si>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</si>
  <si>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</si>
  <si>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</si>
  <si>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</si>
  <si>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</si>
  <si>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</si>
  <si>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</si>
  <si>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</si>
  <si>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</si>
  <si>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</si>
  <si>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</si>
  <si>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</si>
  <si>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</si>
  <si>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</si>
  <si>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</si>
  <si>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</si>
  <si>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</si>
  <si>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</si>
  <si>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</si>
  <si>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</si>
  <si>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</si>
  <si>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</si>
  <si>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</si>
  <si>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</si>
  <si>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</si>
  <si>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</si>
  <si>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</si>
  <si>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</si>
  <si>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</si>
  <si>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</si>
  <si>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</si>
  <si>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</si>
  <si>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</si>
  <si>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</si>
  <si>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</si>
  <si>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</si>
  <si>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</si>
  <si>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</si>
  <si>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</si>
  <si>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</si>
  <si>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</si>
  <si>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</si>
  <si>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</si>
  <si>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</si>
  <si>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</si>
  <si>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</si>
  <si>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</si>
  <si>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</si>
  <si>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</si>
  <si>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</si>
  <si>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</si>
  <si>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</si>
  <si>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</si>
  <si>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</si>
  <si>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</si>
  <si>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</si>
  <si>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</si>
  <si>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</si>
  <si>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</si>
  <si>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</si>
  <si>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</si>
  <si>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</si>
  <si>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</si>
  <si>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</si>
  <si>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</si>
  <si>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</si>
  <si>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</si>
  <si>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</si>
  <si>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</si>
  <si>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</si>
  <si>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</si>
  <si>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</si>
  <si>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</si>
  <si>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</si>
  <si>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</si>
  <si>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</si>
  <si>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</si>
  <si>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</si>
  <si>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</si>
  <si>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</si>
  <si>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</si>
  <si>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</si>
  <si>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</si>
  <si>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</si>
  <si>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</si>
  <si>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</si>
  <si>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</si>
  <si>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</si>
  <si>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</si>
  <si>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</si>
  <si>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</si>
  <si>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</si>
  <si>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</si>
  <si>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</si>
  <si>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</si>
  <si>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</si>
  <si>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</si>
  <si>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</si>
  <si>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</si>
  <si>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</si>
  <si>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</si>
  <si>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</si>
  <si>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</si>
  <si>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</si>
  <si>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</si>
  <si>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</si>
  <si>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</si>
  <si>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</si>
  <si>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</si>
  <si>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</si>
  <si>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</si>
  <si>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</si>
  <si>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</si>
  <si>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</si>
  <si>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</si>
  <si>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</si>
  <si>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</si>
  <si>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</si>
  <si>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</si>
  <si>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</si>
  <si>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</si>
  <si>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</si>
  <si>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</si>
  <si>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</si>
  <si>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</si>
  <si>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</si>
  <si>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</si>
  <si>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</si>
  <si>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</si>
  <si>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</si>
  <si>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</si>
  <si>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</si>
  <si>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</si>
  <si>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</si>
  <si>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</si>
  <si>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</si>
  <si>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</si>
  <si>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</si>
  <si>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</si>
  <si>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</si>
  <si>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</si>
  <si>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</si>
  <si>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</si>
  <si>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</si>
  <si>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</si>
  <si>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</si>
  <si>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</si>
  <si>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</si>
  <si>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</si>
  <si>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</si>
  <si>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</si>
  <si>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</si>
  <si>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</si>
  <si>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</si>
  <si>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</si>
  <si>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</si>
  <si>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</si>
  <si>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</si>
  <si>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</si>
  <si>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</si>
  <si>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</si>
  <si>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</si>
  <si>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</si>
  <si>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</si>
  <si>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</si>
  <si>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</si>
  <si>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</si>
  <si>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</si>
  <si>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</si>
  <si>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</si>
  <si>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</si>
  <si>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</si>
  <si>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</si>
  <si>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</si>
  <si>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</si>
  <si>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</si>
  <si>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</si>
  <si>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</si>
  <si>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</si>
  <si>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</si>
  <si>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</si>
  <si>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</si>
  <si>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</si>
  <si>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</si>
  <si>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</si>
  <si>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</si>
  <si>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</si>
  <si>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</si>
  <si>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</si>
  <si>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</si>
  <si>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</si>
  <si>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</si>
  <si>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</si>
  <si>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</si>
  <si>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</si>
  <si>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</si>
  <si>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</si>
  <si>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</si>
  <si>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</si>
  <si>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</si>
  <si>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</si>
  <si>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</si>
  <si>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</si>
  <si>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</si>
  <si>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</si>
  <si>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</si>
  <si>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</si>
  <si>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</si>
  <si>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</si>
  <si>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</si>
  <si>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</si>
  <si>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</si>
  <si>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</si>
  <si>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</si>
  <si>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</si>
  <si>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</si>
  <si>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</si>
  <si>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</si>
  <si>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</si>
  <si>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</si>
  <si>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</si>
  <si>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</si>
  <si>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</si>
  <si>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</si>
  <si>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</si>
  <si>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</si>
  <si>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</si>
  <si>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</si>
  <si>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</si>
  <si>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</si>
  <si>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</si>
  <si>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</si>
  <si>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</si>
  <si>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</si>
  <si>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</si>
  <si>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</si>
  <si>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</si>
  <si>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</si>
  <si>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</si>
  <si>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</si>
  <si>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</si>
  <si>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</si>
  <si>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</si>
  <si>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</si>
  <si>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</si>
  <si>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</si>
  <si>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</si>
  <si>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</si>
  <si>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</si>
  <si>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</si>
  <si>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</si>
  <si>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</si>
  <si>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</si>
  <si>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</si>
  <si>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</si>
  <si>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</si>
  <si>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</si>
  <si>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</si>
  <si>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</si>
  <si>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</si>
  <si>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</si>
  <si>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</si>
  <si>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</si>
  <si>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</si>
  <si>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</si>
  <si>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</si>
  <si>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</si>
  <si>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</si>
  <si>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</si>
  <si>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</si>
  <si>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</si>
  <si>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</si>
  <si>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</si>
  <si>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</si>
  <si>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</si>
  <si>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</si>
  <si>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</si>
  <si>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</si>
  <si>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</si>
  <si>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</si>
  <si>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</si>
  <si>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</si>
  <si>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</si>
  <si>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</si>
  <si>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</si>
  <si>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</si>
  <si>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</si>
  <si>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</si>
  <si>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</si>
  <si>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</si>
  <si>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</si>
  <si>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</si>
  <si>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</si>
  <si>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</si>
  <si>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</si>
  <si>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</si>
  <si>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</si>
  <si>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</si>
  <si>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</si>
  <si>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</si>
  <si>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</si>
  <si>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</si>
  <si>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</si>
  <si>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</si>
  <si>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</si>
  <si>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</si>
  <si>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</si>
  <si>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</si>
  <si>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</si>
  <si>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</si>
  <si>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</si>
  <si>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</si>
  <si>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</si>
  <si>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</si>
  <si>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</si>
  <si>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</si>
  <si>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</si>
  <si>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</si>
  <si>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</si>
  <si>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</si>
  <si>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</si>
  <si>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</si>
  <si>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</si>
  <si>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</si>
  <si>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</si>
  <si>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</si>
  <si>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</si>
  <si>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</si>
  <si>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</si>
  <si>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</si>
  <si>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</si>
  <si>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</si>
  <si>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</si>
  <si>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</si>
  <si>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</si>
  <si>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</si>
  <si>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</si>
  <si>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</si>
  <si>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</si>
  <si>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</si>
  <si>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</si>
  <si>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</si>
  <si>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</si>
  <si>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</si>
  <si>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</si>
  <si>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</si>
  <si>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</si>
  <si>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</si>
  <si>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</si>
  <si>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</si>
  <si>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</si>
  <si>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</si>
  <si>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</si>
  <si>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</si>
  <si>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</si>
  <si>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</si>
  <si>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</si>
  <si>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</si>
  <si>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</si>
  <si>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</si>
  <si>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</si>
  <si>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</si>
  <si>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</si>
  <si>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</si>
  <si>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</si>
  <si>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</si>
  <si>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</si>
  <si>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</si>
  <si>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</si>
  <si>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</si>
  <si>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</si>
  <si>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</si>
  <si>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</si>
  <si>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</si>
  <si>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</si>
  <si>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</si>
  <si>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</si>
  <si>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</si>
  <si>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</si>
  <si>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</si>
  <si>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</si>
  <si>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</si>
  <si>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</si>
  <si>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</si>
  <si>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</si>
  <si>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</si>
  <si>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</si>
  <si>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</si>
  <si>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</si>
  <si>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</si>
  <si>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</si>
  <si>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</si>
  <si>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ETA 100 min </t>
  </si>
  <si>
    <t>PCM-20251003-00000555</t>
  </si>
  <si>
    <t xml:space="preserve">ETA 20 min </t>
  </si>
  <si>
    <t xml:space="preserve">ETA 90 min </t>
  </si>
  <si>
    <t>PCM-20251003-00000677</t>
  </si>
  <si>
    <t xml:space="preserve">ETA 45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</si>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</sst>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270.53431226851535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45933.482738194441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45933.482738194441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45933.482738194441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45933.482738194441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45933.482738194441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45933.482738194441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45933.482738194441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45933.482738194441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45933.482738194441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45933.482738194441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45933.482738194441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45933.482738194441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45933.482738194441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45933.482738194441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45933.482738194441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45933.482738194441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45933.482738194441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45933.482738194441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45933.482738194441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45933.482738194441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45933.482738194441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45933.482738194441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45933.482738194441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45933.482738194441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45933.482738194441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45933.482738194441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45933.482738194441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45933.482738194441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45933.482738194441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45933.482738194441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45933.482738194441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45933.482738194441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45933.482738194441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45933.482738194441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45933.482738194441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45933.482738194441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45933.482738194441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45933.482738194441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45933.482738194441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45933.482738194441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45933.482738194441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45933.482738194441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45933.482738194441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45933.482738194441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45933.482738194441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45933.482738194441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45933.482738194441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45933.482738194441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45933.482738194441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45933.482738194441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45933.482738194441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45933.482738194441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45933.482738194441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45933.482738194441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45933.482738194441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45933.482738194441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013036EF-319B-473A-84DD-0BF80C073F5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241.83095578703069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126.75565486111009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108.48290023148002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45933.482738078703</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0.10252974536706461</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45933.482738078703</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39057</v>
      </c>
      <c r="B9" s="18" t="str">
        <f>IFERROR(VLOOKUP(D9,DB!A:K,11,0),"")</f>
        <v>R2</v>
      </c>
      <c r="C9" s="18">
        <v>1</v>
      </c>
      <c r="D9" s="18" t="s">
        <v>20813</v>
      </c>
      <c r="E9" s="131" t="s">
        <v>38964</v>
      </c>
      <c r="F9" s="132">
        <v>45933.464421296296</v>
      </c>
      <c r="G9" s="133">
        <f ca="1">IFERROR(NOW()-F9,"-")</f>
        <v>1.8316782407055143E-2</v>
      </c>
      <c r="H9" s="132">
        <v>45933.458275462966</v>
      </c>
      <c r="I9" s="18" t="str">
        <f>IFERROR(VLOOKUP(D9,DB!A:F,6,0),"")</f>
        <v>SCECO</v>
      </c>
      <c r="J9" s="18" t="str">
        <f>IFERROR(VLOOKUP(D9,DB!A:G,7,0),"")</f>
        <v>Dead</v>
      </c>
      <c r="K9" s="19" t="s">
        <v>39058</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45933.482738078703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45933.482738078703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45933.482738078703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45933.482738078703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45933.482738078703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45933.482738078703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45933.482738078703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45933.482738078703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45933.482738078703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45933.482738078703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45933.482738078703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45933.482738078703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45933.482738078703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45933.482738078703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45933.482738078703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45933.482738078703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45933.482738078703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45933.482738078703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45933.482738078703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45933.482738078703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45933.482738078703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45933.482738078703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45933.482738078703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45933.482738078703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45933.482738078703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45933.482738078703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45933.482738078703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45933.482738078703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45933.482738078703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45933.482738078703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45933.482738078703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45933.482738078703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45933.482738078703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45933.482738078703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45933.482738078703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45933.482738078703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45933.482738078703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45933.482738078703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45933.482738078703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45933.482738078703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45933.482738078703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45933.482738078703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45933.482738078703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45933.482738078703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45933.482738078703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45933.482738078703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45933.482738078703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45933.482738078703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45933.482738078703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45933.482738078703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45933.482738078703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45933.482738078703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45933.482738078703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45933.482738078703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45933.482738078703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45933.482738078703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45933.482738078703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45933.482738078703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45933.482738078703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45933.482738078703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45933.482738078703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45933.482738078703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45933.482738078703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45933.482738078703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45933.482738078703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45933.482738078703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45933.482738078703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45933.482738078703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45933.482738078703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45933.482738078703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45933.482738078703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45933.482738078703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45933.482738078703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45933.482738078703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45933.482738078703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45933.482738078703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45933.482738078703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45933.482738078703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45933.482738078703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45933.482738078703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45933.482738078703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45933.482738078703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45933.482738078703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45933.482738078703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45933.482738078703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45933.482738078703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45933.482738078703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45933.482738078703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45933.482738078703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45933.482738078703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45933.482738078703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45933.482738078703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45933.482738078703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45933.482738078703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45933.482738078703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45933.482738078703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45933.482738078703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45933.482738078703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45933.482738078703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45933.482738078703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45933.482738078703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45933.482738078703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45933.482738078703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45933.482738078703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45933.482738078703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45933.482738078703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45933.482738078703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45933.482738078703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45933.482738078703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45933.482738078703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45933.482738078703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45933.482738078703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45933.482738078703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45933.482738078703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45933.482738078703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45933.482738078703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45933.482738194441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45933.482738194441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45933.482738194441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45933.482738194441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45933.482738194441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45933.482738194441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45933.482738194441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45933.482738194441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45933.482738194441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45933.482738194441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45933.482738194441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45933.482738194441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45933.482738194441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45933.482738194441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45933.482738194441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45933.482738194441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45933.482738194441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45933.482738194441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45933.482738194441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45933.482738194441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45933.482738194441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45933.482738194441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45933.482738194441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45933.482738194441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45933.482738194441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45933.482738194441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45933.482738194441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45933.482738194441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45933.482738194441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45933.482738194441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45933.482738194441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45933.482738194441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45933.482738194441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45933.482738194441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45933.482738194441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45933.482738194441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45933.482738194441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45933.482738194441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45933.482738194441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45933.482738194441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45933.482738194441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45933.482738194441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45933.482738194441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45933.482738194441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45933.482738194441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45933.482738194441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45933.482738194441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45933.482738194441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45933.482738194441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45933.482738194441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45933.482738194441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45933.482738194441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45933.482738194441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45933.482738194441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45933.482738194441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45933.482738194441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45933.482738194441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45933.482738194441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45933.482738194441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45933.482738194441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45933.482738194441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45933.482738194441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45933.482738194441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45933.482738194441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45933.482738194441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45933.482738194441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45933.482738194441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45933.482738194441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45933.482738194441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45933.482738194441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45933.482738194441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45933.482738194441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45933.482738194441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45933.482738194441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45933.482738194441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45933.482738194441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45933.482738194441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45933.482738194441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45933.482738194441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45933.482738194441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45933.482738194441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45933.482738194441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45933.482738194441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45933.482738194441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45933.482738194441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45933.482738194441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45933.482738194441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45933.482738194441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45933.482738194441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45933.482738194441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45933.482738194441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45933.482738194441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45933.482738194441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45933.482738194441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45933.482738194441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45933.482738194441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45933.482738194441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45933.482738194441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45933.482738194441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45933.482738194441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45933.482738194441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45933.482738194441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45933.482738194441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45933.482738194441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45933.482738194441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45933.482738194441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45933.482738194441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45933.482738194441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45933.482738194441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45933.482738194441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45933.482738194441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45933.482738194441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45933.482738194441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45933.482738194441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45933.482738194441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45933.482738194441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45933.482738194441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45933.482738194441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45933.482738194441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45933.482738194441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45933.482738194441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45933.482738194441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45933.482738194441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45933.482738194441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45933.482738194441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45933.482738194441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45933.482738194441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45933.482738194441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45933.482738194441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45933.482738194441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45933.482738194441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45933.482738194441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45933.482738194441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45933.482738194441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45933.482738194441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45933.482738194441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45933.482738194441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45933.482738194441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45933.482738194441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45933.482738194441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45933.482738194441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45933.482738194441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45933.482738194441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45933.482738194441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45933.482738194441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45933.482738194441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45933.482738194441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45933.482738194441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45933.482738194441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45933.482738194441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45933.482738194441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45933.482738194441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45933.482738194441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45933.482738194441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45933.482738194441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45933.482738194441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45933.482738194441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45933.482738194441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45933.482738194441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45933.482738194441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45933.482738194441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45933.482738194441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45933.482738194441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45933.482738194441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45933.482738194441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45933.482738194441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45933.482738194441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45933.482738194441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45933.482738194441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45933.482738194441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45933.482738194441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45933.482738194441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45933.482738194441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45933.482738194441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45933.482738194441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45933.482738194441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45933.482738194441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45933.482738194441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45933.482738194441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45933.482738194441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45933.482738194441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45933.482738194441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45933.482738194441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45933.482738194441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45933.482738194441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45933.482738194441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45933.482738194441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45933.482738194441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45933.482738194441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45933.482738194441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45933.482738194441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45933.482738194441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45933.482738194441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45933.482738194441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45933.482738194441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45933.482738194441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45933.482738194441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45933.482738194441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45933.482738194441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45933.482738194441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45933.482738194441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45933.482738194441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45933.482738194441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45933.482738194441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45933.482738194441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45933.482738194441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45933.482738194441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45933.482738194441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45933.482738194441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45933.482738194441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45933.482738194441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45933.482738194441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45933.482738194441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45933.482738194441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45933.482738194441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45933.482738194441</v>
      </c>
      <c r="H2" s="22"/>
      <c r="I2" s="19" t="str">
        <f>IFERROR(VLOOKUP(D2,DB!A:F,6,0),"")</f>
        <v>Generator-DG</v>
      </c>
      <c r="J2" s="18" t="str">
        <f>IFERROR(VLOOKUP(D2,DB!A:G,7,0),"")</f>
        <v>Good</v>
      </c>
      <c r="K2" s="50"/>
      <c r="L2" s="23" t="str">
        <f>IFERROR(VLOOKUP(D2,DB!A:I,9,0),"")</f>
        <v>Zain</v>
      </c>
    </row>
    <row r="3" spans="1:13" ht="15" customHeight="1">
      <c r="A3" s="19"/>
      <c r="B3" s="75" t="str">
        <f>IFERROR(VLOOKUP(D3,DB!A:K,11,0),"")</f>
        <v>R3</v>
      </c>
      <c r="C3" s="18"/>
      <c r="D3" s="75" t="s">
        <v>5170</v>
      </c>
      <c r="E3" s="18"/>
      <c r="F3" s="20"/>
      <c r="G3" s="21">
        <f t="shared" ca="1" si="0"/>
        <v>45933.482738194441</v>
      </c>
      <c r="H3" s="22"/>
      <c r="I3" s="19" t="str">
        <f>IFERROR(VLOOKUP(D3,DB!A:F,6,0),"")</f>
        <v>Power Cube</v>
      </c>
      <c r="J3" s="18" t="str">
        <f>IFERROR(VLOOKUP(D3,DB!A:G,7,0),"")</f>
        <v>Good</v>
      </c>
      <c r="K3" s="50"/>
      <c r="L3" s="23" t="str">
        <f>IFERROR(VLOOKUP(D3,DB!A:I,9,0),"")</f>
        <v>Zain</v>
      </c>
    </row>
    <row r="4" spans="1:13" ht="15" customHeight="1">
      <c r="A4" s="19"/>
      <c r="B4" s="75" t="str">
        <f>IFERROR(VLOOKUP(D4,DB!A:K,11,0),"")</f>
        <v>R3</v>
      </c>
      <c r="C4" s="18"/>
      <c r="D4" s="18" t="s">
        <v>5267</v>
      </c>
      <c r="E4" s="18"/>
      <c r="F4" s="20"/>
      <c r="G4" s="21">
        <f t="shared" ca="1" si="0"/>
        <v>45933.482738194441</v>
      </c>
      <c r="H4" s="22"/>
      <c r="I4" s="19" t="str">
        <f>IFERROR(VLOOKUP(D4,DB!A:F,6,0),"")</f>
        <v>Power cube</v>
      </c>
      <c r="J4" s="18" t="str">
        <f>IFERROR(VLOOKUP(D4,DB!A:G,7,0),"")</f>
        <v>In progress</v>
      </c>
      <c r="K4" s="50"/>
      <c r="L4" s="23" t="str">
        <f>IFERROR(VLOOKUP(D4,DB!A:I,9,0),"")</f>
        <v>Zain</v>
      </c>
    </row>
    <row r="5" spans="1:13" ht="15" customHeight="1">
      <c r="A5" s="19"/>
      <c r="B5" s="75" t="str">
        <f>IFERROR(VLOOKUP(D5,DB!A:K,11,0),"")</f>
        <v/>
      </c>
      <c r="C5" s="18"/>
      <c r="D5" s="18"/>
      <c r="E5" s="18"/>
      <c r="F5" s="20"/>
      <c r="G5" s="21">
        <f t="shared" ca="1" si="0"/>
        <v>45933.482738194441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45933.482738194441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45933.482738194441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45933.482738194441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45933.482738194441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45933.482738194441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45933.482738194441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45933.482738194441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45933.482738194441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45933.482738194441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45933.482738194441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45933.482738194441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45933.482738194441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45933.482738194441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45933.482738194441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45933.482738194441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45933.482738194441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45933.482738194441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45933.482738194441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45933.482738194441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45933.482738194441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45933.482738194441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45933.482738194441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45933.482738194441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45933.482738194441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45933.482738194441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45933.482738194441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45933.482738194441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45933.482738194441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45933.482738194441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45933.482738194441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45933.482738194441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45933.482738194441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45933.482738194441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45933.482738194441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45933.482738194441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45933.482738194441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45933.482738194441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45933.482738194441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45933.482738194441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45933.482738194441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45933.482738194441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45933.482738194441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45933.482738194441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45933.482738194441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45933.482738194441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45933.482738194441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45933.482738194441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45933.482738194441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45933.482738194441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45933.482738194441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45933.482738194441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45933.482738194441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45933.482738194441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45933.482738194441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45933.482738194441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45933.482738194441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45933.482738194441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45933.482738194441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45933.482738194441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45933.482738194441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45933.482738194441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45933.482738194441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45933.482738194441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45933.482738194441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45933.482738194441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45933.482738194441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45933.482738194441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45933.482738194441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45933.482738194441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45933.482738194441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45933.482738194441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45933.482738194441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45933.482738194441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45933.482738194441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45933.482738194441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45933.482738194441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45933.482738194441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45933.482738194441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45933.482738194441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45933.482738194441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45933.482738194441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45933.482738194441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45933.482738194441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45933.482738194441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45933.482738194441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45933.482738194441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45933.482738194441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45933.482738194441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45933.482738194441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45933.482738194441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45933.482738194441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45933.482738194441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45933.482738194441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45933.482738194441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45933.482738194441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45933.482738194441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45933.482738194441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45933.482738194441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45933.482738194441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45933.482738194441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45933.482738194441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45933.482738194441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45933.482738194441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45933.482738194441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45933.482738194441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45933.482738194441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45933.482738194441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45933.482738194441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45933.482738194441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45933.482738194441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45933.482738194441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45933.482738194441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45933.482738194441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45933.482738194441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45933.482738194441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45933.482738194441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45933.482738194441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45933.482738194441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45933.482738194441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45933.482738194441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45933.482738194441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45933.482738194441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45933.482738194441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45933.482738194441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45933.482738194441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45933.482738194441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45933.482738194441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45933.482738194441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45933.482738194441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45933.482738194441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45933.482738194441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45933.482738194441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45933.482738194441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45933.482738194441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45933.482738194441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45933.482738194441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45933.482738194441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45933.482738194441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45933.482738194441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45933.482738194441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45933.482738194441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45933.482738194441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45933.482738194441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45933.482738194441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45933.482738194441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45933.482738194441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45933.482738194441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45933.482738194441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45933.482738194441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45933.482738194441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45933.482738194441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45933.482738194441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45933.482738194441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45933.482738194441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45933.482738194441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45933.482738194441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45933.482738194441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45933.482738194441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45933.482738194441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45933.482738194441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45933.482738194441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45933.482738194441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45933.482738194441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45933.482738194441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45933.482738194441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45933.482738194441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45933.482738194441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45933.482738194441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45933.482738194441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45933.482738194441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45933.482738194441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45933.482738194441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45933.482738194441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45933.482738194441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45933.482738194441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45933.482738194441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45933.482738194441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45933.482738194441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45933.482738194441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45933.482738194441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45933.482738194441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45933.482738194441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45933.482738194441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45933.482738194441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45933.482738194441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45933.482738194441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45933.482738194441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45933.482738194441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45933.482738194441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45933.482738194441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45933.482738194441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45933.482738194441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45933.482738194441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45933.482738194441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45933.482738194441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45933.482738194441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45933.482738194441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45933.482738194441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45933.482738194441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45933.482738194441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45933.482738194441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45933.482738194441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45933.482738194441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45933.482738194441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45933.482738194441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45933.482738194441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45933.482738194441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45933.482738194441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45933.482738194441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45933.482738194441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45933.482738194441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45933.482738194441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45933.482738194441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45933.482738194441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45933.482738194441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45933.482738194441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45933.482738194441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45933.482738194441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45933.482738194441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45933.482738194441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45933.482738194441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45933.482738194441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45933.482738194441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45933.482738194441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45933.482738194441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45933.482738194441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45933.482738194441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45933.482738194441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45933.482738194441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45933.482738194441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45933.482738194441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45933.482738194441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45933.482738194441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45933.482738194441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45933.482738194441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45933.482738194441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45933.482738194441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45933.482738194441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45933.482738194441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45933.482738194441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45933.482738194441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45933.482738194441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45933.482738194441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45933.482738194441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45933.482738194441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45933.482738194441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45933.482738194441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45933.482738194441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45933.482738194441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45933.482738194441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45933.482738194441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45933.482738194441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45933.482738194441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45933.482738194441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45933.482738194441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45933.482738194441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45933.482738194441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45933.482738194441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45933.482738194441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45933.482738194441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45933.482738194441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45933.482738194441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45933.482738194441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45933.482738194441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45933.482738194441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45933.482738194441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45933.482738194441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45933.482738194441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45933.482738194441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45933.482738194441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45933.482738194441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45933.482738194441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45933.482738194441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45933.482738194441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45933.482738194441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45933.482738194441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45933.482738194441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45933.482738194441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45933.482738194441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45933.482738194441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45933.482738194441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45933.482738194441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45933.482738194441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45933.482738194441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45933.482738194441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45933.482738194441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45933.482738194441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45933.482738194441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45933.482738194441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45933.482738194441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45933.482738194441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45933.482738194441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45933.482738194441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45933.482738194441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45933.482738194441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45933.482738194441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45933.482738194441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45933.482738194441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45933.482738194441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45933.482738194441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45933.482738194441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45933.482738194441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45933.482738194441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45933.482738194441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45933.482738194441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45933.482738194441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45933.482738194441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45933.482738194441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45933.482738194441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45933.482738194441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45933.482738194441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45933.482738194441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45933.482738194441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45933.482738194441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45933.482738194441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45933.482738194441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45933.482738194441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45933.482738194441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45933.482738194441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45933.482738194441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45933.482738194441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45933.482738194441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45933.482738194441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45933.482738194441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45933.482738194441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45933.482738194441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45933.482738194441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45933.482738194441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45933.482738194441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45933.482738194441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45933.482738194441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45933.482738194441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45933.482738194441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45933.482738194441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45933.482738194441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45933.482738194441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45933.482738194441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45933.482738194441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45933.482738194441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45933.482738194441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45933.482738194441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45933.482738194441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45933.482738194441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45933.482738194441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45933.482738194441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45933.482738194441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45933.482738194441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45933.482738194441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45933.482738194441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45933.482738194441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45933.482738194441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45933.482738194441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45933.482738194441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45933.482738194441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45933.482738194441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45933.482738194441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45933.482738194441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45933.482738194441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45933.482738194441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45933.482738194441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45933.482738194441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45933.482738194441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45933.482738194441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45933.482738194441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45933.482738194441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45933.482738194441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45933.482738194441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45933.482738194441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45933.482738194441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45933.482738194441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45933.482738194441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45933.482738194441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45933.482738194441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45933.482738194441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45933.482738194441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45933.482738194441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45933.482738194441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45933.482738194441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45933.482738194441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45933.482738194441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45933.482738194441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45933.482738194441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45933.482738194441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45933.482738194441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45933.482738194441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45933.482738194441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45933.482738194441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45933.482738194441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45933.482738194441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45933.482738194441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45933.482738194441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45933.482738194441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45933.482738194441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45933.482738194441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45933.482738194441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45933.482738194441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45933.482738194441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45933.482738194441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45933.482738194441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45933.482738194441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45933.482738194441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45933.482738194441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45933.482738194441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45933.482738194441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45933.482738194441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45933.482738194441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45933.482738194441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45933.482738194441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45933.482738194441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45933.482738194441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45933.482738194441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45933.482738194441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45933.482738194441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45933.482738194441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45933.482738194441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45933.482738194441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45933.482738194441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45933.482738194441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45933.482738194441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45933.482738194441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45933.482738194441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45933.482738194441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45933.482738194441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45933.482738194441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45933.482738194441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45933.482738194441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45933.482738194441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45933.482738194441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45933.482738194441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45933.482738194441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45933.482738194441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45933.482738194441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45933.482738194441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45933.482738194441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45933.482738194441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45933.482738194441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45933.482738194441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45933.482738194441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45933.482738194441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45933.482738194441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45933.482738194441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45933.482738194441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45933.482738194441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45933.482738194441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45933.482738194441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45933.482738194441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45933.482738194441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45933.482738194441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45933.482738194441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45933.482738194441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45933.482738194441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45933.482738194441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45933.482738194441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45933.482738194441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45933.482738194441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45933.482738194441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45933.482738194441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45933.482738194441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45933.482738194441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45933.482738194441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45933.482738194441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45933.482738194441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45933.482738194441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45933.482738194441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45933.482738194441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45933.482738194441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45933.482738194441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45933.482738194441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45933.482738194441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45933.482738194441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45933.482738194441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45933.482738194441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45933.482738194441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45933.482738194441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45933.482738194441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45933.482738194441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45933.482738194441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45933.482738194441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45933.482738194441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45933.482738194441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45933.482738194441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45933.482738194441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45933.482738194441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45933.482738194441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45933.482738194441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45933.482738194441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45933.482738194441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45933.482738194441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45933.482738194441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45933.482738194441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45933.482738194441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45933.482738194441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45933.482738194441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45933.482738194441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45933.482738194441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45933.482738194441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45933.482738194441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45933.482738194441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45933.482738194441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45933.482738194441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45933.482738194441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45933.482738194441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45933.482738194441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45933.482738194441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45933.482738194441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45933.482738194441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45933.482738194441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45933.482738194441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45933.482738194441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45933.482738194441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45933.482738194441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45933.482738194441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45933.482738194441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45933.482738194441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45933.482738194441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45933.482738194441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45933.482738194441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45933.482738194441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45933.482738194441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45933.482738194441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45933.482738194441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45933.482738194441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45933.482738194441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45933.482738194441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45933.482738194441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45933.482738194441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45933.482738194441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45933.482738194441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45933.482738194441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45933.482738194441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45933.482738194441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45933.482738194441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45933.482738194441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45933.482738194441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45933.482738194441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45933.482738194441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45933.482738194441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45933.482738194441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45933.482738194441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45933.482738194441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45933.482738194441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45933.482738194441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45933.482738194441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45933.482738194441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45933.482738194441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45933.482738194441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45933.482738194441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45933.482738194441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45933.482738194441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45933.482738194441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45933.482738194441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45933.482738194441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45933.482738194441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45933.482738194441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45933.482738194441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45933.482738194441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45933.482738194441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45933.482738194441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45933.482738194441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45933.482738194441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45933.482738194441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45933.482738194441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45933.482738194441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45933.482738194441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45933.482738194441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45933.482738194441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45933.482738194441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45933.482738194441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45933.482738194441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45933.482738194441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45933.482738194441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45933.482738194441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45933.482738194441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45933.482738194441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45933.482738194441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45933.482738194441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45933.482738194441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45933.482738194441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45933.482738194441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45933.482738194441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45933.482738194441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45933.482738194441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45933.482738194441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45933.482738194441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45933.482738194441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45933.482738194441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45933.482738194441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45933.482738194441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45933.482738194441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45933.482738194441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45933.482738194441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45933.482738194441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45933.482738194441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45933.482738194441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45933.482738194441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45933.482738194441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45933.482738194441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45933.482738194441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45933.482738194441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45933.482738194441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45933.482738194441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45933.482738194441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45933.482738194441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45933.482738194441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45933.482738194441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45933.482738194441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45933.482738194441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45933.482738194441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45933.482738194441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45933.482738194441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45933.482738194441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45933.482738194441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45933.482738194441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45933.482738194441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45933.482738194441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45933.482738194441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45933.482738194441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45933.482738194441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45933.482738194441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45933.482738194441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45933.482738194441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45933.482738194441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45933.482738194441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45933.482738194441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45933.482738194441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45933.482738194441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45933.482738194441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45933.482738194441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45933.482738194441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45933.482738194441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45933.482738194441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45933.482738194441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45933.482738194441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45933.482738194441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45933.482738194441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45933.482738194441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45933.482738194441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45933.482738194441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45933.482738194441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45933.482738194441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45933.482738194441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45933.482738194441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45933.482738194441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45933.482738194441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45933.482738194441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45933.482738194441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45933.482738194441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45933.482738194441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45933.482738194441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45933.482738194441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45933.482738194441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45933.482738194441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45933.482738194441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45933.482738194441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45933.482738194441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45933.482738194441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45933.482738194441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45933.482738194441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45933.482738194441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45933.482738194441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45933.482738194441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45933.482738194441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45933.482738194441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45933.482738194441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45933.482738194441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45933.482738194441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45933.482738194441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45933.482738194441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45933.482738194441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45933.482738194441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45933.482738194441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45933.482738194441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45933.482738194441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45933.482738194441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45933.482738194441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45933.482738194441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45933.482738194441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45933.482738194441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45933.482738194441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45933.482738194441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45933.482738194441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45933.482738194441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45933.482738194441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45933.482738194441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45933.482738194441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45933.482738194441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45933.482738194441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45933.482738194441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45933.482738194441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45933.482738194441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45933.482738194441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45933.482738194441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45933.482738194441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45933.482738194441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45933.482738194441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45933.482738194441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45933.482738194441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45933.482738194441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45933.482738194441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45933.482738194441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45933.482738194441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45933.482738194441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45933.482738194441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45933.482738194441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45933.482738194441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45933.482738194441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45933.482738194441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45933.482738194441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45933.482738194441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45933.482738194441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45933.482738194441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45933.482738194441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45933.482738194441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45933.482738194441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45933.482738194441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45933.482738194441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45933.482738194441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45933.482738194441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45933.482738194441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45933.482738194441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45933.482738194441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45933.482738194441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45933.482738194441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45933.482738194441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45933.482738194441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45933.482738194441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45933.482738194441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45933.482738194441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45933.482738194441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45933.482738194441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45933.482738194441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45933.482738194441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45933.482738194441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45933.482738194441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45933.482738194441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45933.482738194441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45933.482738194441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45933.482738194441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45933.482738194441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45933.482738194441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45933.482738194441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45933.482738194441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45933.482738194441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45933.482738194441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45933.482738194441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45933.482738194441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45933.482738194441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45933.482738194441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45933.482738194441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45933.482738194441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45933.482738194441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45933.482738194441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45933.482738194441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45933.482738194441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45933.482738194441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45933.482738194441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45933.482738194441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45933.482738194441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45933.482738194441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45933.482738194441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45933.482738194441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45933.482738194441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45933.482738194441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45933.482738194441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45933.482738194441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45933.482738194441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45933.482738194441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45933.482738194441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45933.482738194441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45933.482738194441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45933.482738194441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45933.482738194441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45933.482738194441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45933.482738194441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45933.482738194441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45933.482738194441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45933.482738194441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45933.482738194441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45933.482738194441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45933.482738194441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45933.482738194441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45933.482738194441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45933.482738194441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45933.482738194441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45933.482738194441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45933.482738194441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45933.482738194441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45933.482738194441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45933.482738194441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45933.482738194441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45933.482738194441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45933.482738194441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45933.482738194441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45933.482738194441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45933.482738194441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45933.482738194441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45933.482738194441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45933.482738194441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45933.482738194441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45933.482738194441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45933.482738194441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45933.482738194441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45933.482738194441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45933.482738194441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45933.482738194441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45933.482738194441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45933.482738194441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45933.482738194441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45933.482738194441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45933.482738194441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45933.482738194441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45933.482738194441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45933.482738194441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45933.482738194441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45933.482738194441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45933.482738194441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45933.482738194441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45933.482738194441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45933.482738194441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45933.482738194441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45933.482738194441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45933.482738194441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45933.482738194441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45933.482738194441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45933.482738194441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45933.482738194441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45933.482738194441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45933.482738194441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45933.482738194441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45933.482738194441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45933.482738194441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45933.482738194441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45933.482738194441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45933.482738194441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45933.482738194441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45933.482738194441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45933.482738194441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45933.482738194441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45933.482738194441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45933.482738194441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45933.482738194441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45933.482738194441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45933.482738194441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45933.482738194441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45933.482738194441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45933.482738194441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45933.482738194441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45933.482738194441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45933.482738194441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45933.482738194441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45933.482738194441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45933.482738194441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45933.482738194441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45933.482738194441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45933.482738194441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45933.482738194441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45933.482738194441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45933.482738194441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45933.482738194441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45933.482738194441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45933.482738194441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45933.482738194441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45933.482738194441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45933.482738194441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45933.482738194441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45933.482738194441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45933.482738194441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45933.482738194441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45933.482738194441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45933.482738194441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45933.482738194441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45933.482738194441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45933.482738194441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45933.482738194441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45933.482738194441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45933.482738194441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45933.482738194441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45933.482738194441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45933.482738194441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45933.482738194441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45933.482738194441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45933.482738194441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45933.482738194441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45933.482738194441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45933.482738194441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45933.482738194441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45933.482738194441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45933.482738194441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45933.482738194441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45933.482738194441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45933.482738194441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45933.482738194441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45933.482738194441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45933.482738194441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45933.482738194441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45933.482738194441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45933.482738194441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45933.482738194441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45933.482738194441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45933.482738194441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45933.482738194441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45933.482738194441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45933.482738194441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45933.482738194441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45933.482738194441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45933.482738194441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45933.482738194441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45933.482738194441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45933.482738194441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45933.482738194441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45933.482738194441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45933.482738194441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45933.482738194441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45933.482738194441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45933.482738194441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45933.482738194441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45933.482738194441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45933.482738194441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45933.482738194441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45933.482738194441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45933.482738194441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45933.482738194441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45933.482738194441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45933.482738194441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45933.482738194441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45933.482738194441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45933.482738194441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45933.482738194441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45933.482738194441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45933.482738194441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45933.482738194441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45933.482738194441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45933.482738194441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45933.482738194441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45933.482738194441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45933.482738194441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45933.482738194441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45933.482738194441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45933.482738194441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45933.482738194441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45933.482738194441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45933.482738194441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45933.482738194441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45933.482738194441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45933.482738194441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45933.482738194441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45933.482738194441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45933.482738194441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45933.482738194441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45933.482738194441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45933.482738194441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45933.482738194441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45933.482738194441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45933.482738194441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45933.482738194441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45933.482738194441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45933.482738194441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45933.482738194441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45933.482738194441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45933.482738194441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45933.482738194441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45933.482738194441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45933.482738194441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45933.482738194441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45933.482738194441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45933.482738194441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45933.482738194441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45933.482738194441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45933.482738194441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45933.482738194441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45933.482738194441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45933.482738194441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45933.482738194441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45933.482738194441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45933.482738194441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45933.482738194441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45933.482738194441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45933.482738194441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45933.482738194441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45933.482738194441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45933.482738194441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45933.482738194441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45933.482738194441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45933.482738194441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45933.482738194441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45933.482738194441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45933.482738194441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45933.482738194441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45933.482738194441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45933.482738194441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45933.482738194441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45933.482738194441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45933.482738194441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45933.482738194441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45933.482738194441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45933.482738194441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45933.482738194441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45933.482738194441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45933.482738194441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45933.482738194441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45933.482738194441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45933.482738194441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45933.482738194441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45933.482738194441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45933.482738194441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45933.482738194441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45933.482738194441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45933.482738194441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45933.482738194441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45933.482738194441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45933.482738194441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45933.482738194441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45933.482738194441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45933.482738194441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45933.482738194441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45933.482738194441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45933.482738194441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45933.482738194441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45933.482738194441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45933.482738194441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45933.482738194441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45933.482738194441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45933.482738194441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45933.482738194441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45933.482738194441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45933.482738194441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45933.482738194441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45933.482738194441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45933.482738194441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45933.482738194441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45933.482738194441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45933.482738194441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45933.482738194441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45933.482738194441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45933.482738194441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45933.482738194441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45933.482738194441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45933.482738194441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45933.482738194441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45933.482738194441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45933.482738194441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45933.482738194441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45933.482738194441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45933.482738194441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45933.482738194441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45933.482738194441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45933.482738194441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45933.482738194441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45933.482738194441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45933.482738194441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45933.482738194441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45933.482738194441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45933.482738194441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45933.482738194441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45933.482738194441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45933.482738194441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45933.482738194441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45933.482738194441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45933.482738194441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45933.482738194441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45933.482738194441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45933.482738194441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45933.482738194441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45933.482738194441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45933.482738194441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45933.482738194441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45933.482738194441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45933.482738194441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45933.482738194441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45933.482738194441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45933.482738194441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45933.482738194441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45933.482738194441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45933.482738194441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45933.482738194441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45933.482738194441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45933.482738194441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45933.482738194441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45933.482738194441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45933.482738194441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45933.482738194441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45933.482738194441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45933.482738194441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45933.482738194441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45933.482738194441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45933.482738194441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45933.482738194441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45933.482738194441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45933.482738194441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45933.482738194441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45933.482738194441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45933.482738194441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45933.482738194441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45933.482738194441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45933.482738194441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45933.482738194441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45933.482738194441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45933.482738194441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45933.482738194441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45933.482738194441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45933.482738194441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45933.482738194441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45933.482738194441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45933.482738194441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45933.482738194441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45933.482738194441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45933.482738194441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45933.482738194441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45933.482738194441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45933.482738194441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45933.482738194441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45933.482738194441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45933.482738194441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45933.482738194441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45933.482738194441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45933.482738194441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45933.482738194441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45933.482738194441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45933.482738194441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45933.482738194441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45933.482738194441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45933.482738194441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45933.482738194441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45933.482738194441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45933.482738194441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45933.482738194441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45933.482738194441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45933.482738194441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45933.482738194441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45933.482738194441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45933.482738194441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45933.482738194441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45933.482738194441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45933.482738194441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45933.482738194441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45933.482738194441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45933.482738194441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45933.482738194441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45933.482738194441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45933.482738194441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45933.482738194441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45933.482738194441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45933.482738194441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45933.482738194441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45933.482738194441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45933.482738194441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45933.482738194441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45933.482738194441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45933.482738194441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45933.482738194441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45933.482738194441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45933.482738194441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45933.482738194441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45933.482738194441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45933.482738194441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45933.482738194441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45933.482738194441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45933.482738194441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45933.482738194441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45933.482738194441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45933.482738194441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45933.482738194441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45933.482738194441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45933.482738194441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45933.482738194441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45933.482738194441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45933.482738194441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45933.482738194441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45933.482738194441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45933.482738194441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45933.482738194441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45933.482738194441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45933.482738194441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45933.482738194441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45933.482738194441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45933.482738194441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45933.482738194441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45933.482738194441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45933.482738194441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45933.482738194441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45933.482738194441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45933.482738194441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45933.482738194441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45933.482738194441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45933.482738194441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45933.482738194441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45933.482738194441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45933.482738194441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45933.482738194441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45933.482738194441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45933.482738194441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45933.482738194441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45933.482738194441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45933.482738194441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45933.482738194441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45933.482738194441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45933.482738194441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45933.482738194441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45933.482738194441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45933.482738194441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45933.482738194441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45933.482738194441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45933.482738194441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45933.482738194441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45933.482738194441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45933.482738194441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45933.482738194441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45933.482738194441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45933.482738194441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45933.482738194441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45933.482738194441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45933.482738194441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45933.482738194441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45933.482738194441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45933.482738194441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45933.482738194441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45933.482738194441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45933.482738194441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45933.482738194441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45933.482738194441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45933.482738194441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45933.482738194441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45933.482738194441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45933.482738194441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45933.482738194441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F5" sqref="F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230.00202060184529</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2.5924604166648351</v>
      </c>
      <c r="H3" s="113">
        <v>45930.847372685188</v>
      </c>
      <c r="I3" s="110" t="str">
        <f>IFERROR(VLOOKUP(D3,DB!A:F,6,0),"")</f>
        <v>SCECO</v>
      </c>
      <c r="J3" s="110" t="str">
        <f>IFERROR(VLOOKUP(D3,DB!A:G,7,0),"")</f>
        <v>In progress</v>
      </c>
      <c r="K3" s="115" t="s">
        <v>39063</v>
      </c>
      <c r="L3" s="107" t="str">
        <f>IFERROR(VLOOKUP(D3,DB!A:I,9,0),"")</f>
        <v>Latis</v>
      </c>
    </row>
    <row r="4" spans="1:16" ht="29.25" customHeight="1">
      <c r="A4" s="110" t="s">
        <v>39064</v>
      </c>
      <c r="B4" s="110" t="str">
        <f>IFERROR(VLOOKUP(D4,DB!A:K,11,0),"")</f>
        <v>R4</v>
      </c>
      <c r="C4" s="111">
        <v>1</v>
      </c>
      <c r="D4" s="107" t="s">
        <v>39065</v>
      </c>
      <c r="E4" s="112" t="s">
        <v>38964</v>
      </c>
      <c r="F4" s="113">
        <v>45933.049016203702</v>
      </c>
      <c r="G4" s="114">
        <f ca="1">IFERROR(NOW()-F4,"")</f>
        <v>0.43372187500062864</v>
      </c>
      <c r="H4" s="113">
        <v>45932.794976851852</v>
      </c>
      <c r="I4" s="110" t="str">
        <f>IFERROR(VLOOKUP(D4,DB!A:F,6,0),"")</f>
        <v>SCECO</v>
      </c>
      <c r="J4" s="110" t="str">
        <f>IFERROR(VLOOKUP(D4,DB!A:G,7,0),"")</f>
        <v>Vandalized+Vandalized</v>
      </c>
      <c r="K4" s="115" t="s">
        <v>39066</v>
      </c>
      <c r="L4" s="107" t="str">
        <f>IFERROR(VLOOKUP(D4,DB!A:I,9,0),"")</f>
        <v>Latis</v>
      </c>
    </row>
    <row r="5" spans="1:16" ht="15" customHeight="1">
      <c r="A5" s="110"/>
      <c r="B5" s="110" t="str">
        <f>IFERROR(VLOOKUP(D5,DB!A:K,11,0),"")</f>
        <v/>
      </c>
      <c r="C5" s="111"/>
      <c r="D5" s="107"/>
      <c r="E5" s="112"/>
      <c r="F5" s="113"/>
      <c r="G5" s="114">
        <f ca="1">IFERROR(NOW()-F5,"")</f>
        <v>45933.482738078703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45933.482738078703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45933.482738078703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45933.482738078703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45933.482738078703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45933.482738078703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45933.482738078703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45933.482738078703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45933.482738078703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45933.482738078703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45933.482738078703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45933.482738078703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45933.482738078703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45933.482738078703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45933.482738078703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45933.482738078703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45933.482738078703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45933.482738078703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45933.482738078703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45933.482738078703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45933.482738078703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45933.482738078703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45933.482738078703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45933.482738078703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45933.482738078703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45933.482738078703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45933.482738078703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45933.482738078703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45933.482738078703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45933.482738078703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45933.482738078703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45933.482738078703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45933.482738078703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45933.482738078703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45933.482738078703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45933.482738078703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45933.482738078703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45933.482738078703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45933.482738078703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45933.482738078703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45933.482738078703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45933.482738078703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45933.482738078703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45933.482738078703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45933.482738078703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45933.482738078703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45933.482738078703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45933.482738194441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45933.482738194441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45933.482738194441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45933.482738194441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45933.482738194441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45933.482738194441</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E33" sqref="E3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41.65067800925317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7.2938608796248445</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4.7680324074462987E-2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45933.482738194441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45933.482738194441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45933.482738194441</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45933.482738194441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45933.482738194441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45933.482738194441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45933.482738194441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45933.482738194441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45933.482738194441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45933.482738194441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45933.482738194441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45933.482738194441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45933.482738194441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45933.482738194441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45933.482738194441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45933.482738194441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45933.482738194441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45933.482738194441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45933.482738194441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45933.482738194441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45933.482738194441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45933.482738194441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45933.482738194441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45933.482738194441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45933.482738194441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45933.482738194441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45933.482738194441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45933.482738194441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45933.482738194441</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45933.482738194441</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45933.482738194441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45933.482738194441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45933.482738194441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45933.482738194441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45933.482738194441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45933.482738194441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45933.482738194441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45933.482738194441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45933.482738194441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45933.482738194441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45933.482738194441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45933.482738194441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45933.482738194441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45933.482738194441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45933.482738194441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45933.482738194441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45933.482738194441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45933.482738194441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45933.482738194441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45933.482738194441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45933.482738194441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45933.482738194441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45933.482738194441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45933.482738194441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45933.482738194441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45933.482738194441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45933.482738194441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45933.482738194441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45933.482738194441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45933.482738194441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45933.482738194441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45933.482738194441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45933.482738194441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45933.482738194441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45933.482738194441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45933.482738194441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45933.482738194441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45933.482738194441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45933.482738194441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45933.482738194441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45933.482738194441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45933.482738194441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45933.482738194441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45933.482738194441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45933.482738194441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45933.482738194441</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45933.482738194441</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45933.482738194441</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45933.482738194441</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45933.482738194441</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45933.482738194441</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45933.482738194441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45933.482738194441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45933.482738194441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45933.482738194441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45933.482738194441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45933.482738194441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45933.482738194441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45933.482738194441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45933.482738194441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45933.482738194441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45933.482738194441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45933.482738194441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45933.482738194441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45933.482738194441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45933.482738194441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45933.482738194441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45933.482738194441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45933.482738194441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45933.482738194441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45933.482738194441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45933.482738194441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45933.482738194441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45933.482738194441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45933.482738194441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45933.482738194441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45933.482738194441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45933.482738194441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45933.482738194441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45933.482738194441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45933.482738194441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45933.482738194441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45933.482738194441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45933.482738194441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45933.482738194441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45933.482738194441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45933.482738194441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45933.482738194441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45933.482738194441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45933.482738194441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45933.482738194441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45933.482738194441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45933.482738194441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45933.482738194441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45933.482738194441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45933.482738194441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45933.482738194441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45933.482738194441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45933.482738194441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45933.482738194441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45933.482738194441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45933.482738194441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45933.482738194441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45933.482738194441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45933.482738194441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45933.482738194441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45933.482738194441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45933.482738194441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45933.482738194441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45933.482738194441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45933.482738194441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45933.482738194441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45933.482738194441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45933.482738194441</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45933.482738194441</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45933.482738194441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45933.482738194441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45933.482738194441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45933.482738194441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45933.482738194441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45933.482738194441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45933.482738194441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45933.482738194441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45933.482738194441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45933.482738194441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45933.482738194441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45933.482738194441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45933.482738194441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45933.482738194441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45933.482738194441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45933.482738194441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45933.482738194441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45933.482738194441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45933.482738194441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45933.482738194441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45933.482738194441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45933.482738194441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45933.482738194441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45933.482738194441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45933.482738194441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45933.482738194441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45933.482738194441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45933.482738194441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45933.482738194441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45933.482738194441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45933.482738194441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45933.482738194441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45933.482738194441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45933.482738194441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45933.482738194441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45933.482738194441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45933.482738194441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45933.482738194441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45933.482738194441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45933.482738194441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45933.482738194441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45933.482738194441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45933.482738194441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45933.482738194441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45933.482738194441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45933.482738194441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45933.482738194441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45933.482738194441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45933.482738194441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45933.482738194441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45933.482738194441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45933.482738194441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45933.482738194441</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45933.482738194441</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4.3390228009229759</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6.7098908564803423</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0.66409224536619149</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0.36021493055159226</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45933.482738194441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45933.482738194441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45933.482738194441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45933.482738194441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45933.482738194441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45933.482738194441</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45933.482738194441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45933.482738194441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45933.482738194441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45933.482738194441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45933.482738194441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45933.482738194441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45933.482738194441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45933.482738194441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45933.482738194441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45933.482738194441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45933.482738194441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45933.482738194441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45933.482738194441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45933.482738194441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45933.482738194441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45933.482738194441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45933.482738194441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45933.482738194441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45933.482738194441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45933.482738194441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45933.482738194441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45933.482738194441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45933.482738194441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45933.482738194441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45933.482738194441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45933.482738194441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45933.482738194441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45933.482738194441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45933.482738194441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45933.482738194441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45933.482738194441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45933.482738194441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45933.482738194441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45933.482738194441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45933.482738194441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45933.482738194441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45933.482738194441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45933.482738194441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45933.482738194441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45933.482738194441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45933.482738194441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45933.482738194441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45933.482738194441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45933.482738194441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45933.482738194441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45933.482738194441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45933.482738194441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45933.482738194441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45933.482738194441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45933.482738194441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45933.482738194441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45933.482738194441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45933.482738194441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45933.482738194441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45933.482738194441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45933.482738194441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45933.482738194441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45933.482738194441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45933.482738194441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45933.482738194441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45933.482738194441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45933.482738194441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45933.482738194441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45933.482738194441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45933.482738194441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45933.482738194441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45933.482738194441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45933.482738194441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45933.482738194441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45933.482738194441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45933.482738194441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45933.482738194441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45933.482738194441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45933.482738194441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45933.482738194441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45933.482738194441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45933.482738194441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45933.482738194441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45933.482738194441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45933.482738194441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45933.482738194441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45933.482738194441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45933.482738194441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45933.482738194441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45933.482738194441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45933.482738194441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45933.482738194441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45933.482738194441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45933.482738194441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45933.482738194441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45933.482738194441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45933.482738194441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45933.482738194441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45933.482738194441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45933.482738194441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45933.482738194441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45933.482738194441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45933.482738194441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45933.482738194441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45933.482738194441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45933.482738194441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45933.482738194441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45933.482738194441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45933.482738194441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45933.482738194441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45933.482738194441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45933.482738194441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45933.482738194441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45933.482738194441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45933.482738194441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45933.482738194441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45933.482738194441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45933.482738194441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45933.482738194441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45933.482738194441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45933.482738194441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45933.482738194441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45933.482738194441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45933.482738194441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45933.482738194441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45933.482738194441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45933.482738194441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45933.482738194441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45933.482738194441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45933.482738194441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45933.482738194441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45933.482738194441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45933.482738194441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45933.482738194441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45933.482738194441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45933.482738194441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45933.482738194441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45933.482738194441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45933.482738194441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45933.482738194441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45933.482738194441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45933.482738194441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45933.482738194441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45933.482738194441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45933.482738194441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45933.482738194441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45933.482738194441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45933.482738194441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45933.482738194441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45933.482738194441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45933.482738194441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45933.482738194441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45933.482738194441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45933.482738194441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45933.482738194441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45933.482738194441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45933.482738194441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45933.482738194441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45933.482738194441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45933.482738194441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45933.482738194441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45933.482738194441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45933.482738194441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45933.482738194441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45933.482738194441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45933.482738194441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45933.482738194441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45933.482738194441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45933.482738194441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45933.482738194441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45933.482738194441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45933.482738194441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45933.482738194441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45933.482738194441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45933.482738194441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45933.482738194441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45933.482738194441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45933.482738194441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45933.482738194441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45933.482738194441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45933.482738194441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45933.482738194441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45933.482738194441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45933.482738194441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45933.482738194441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45933.482738194441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45933.482738194441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45933.482738194441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45933.482738194441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45933.482738194441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45933.482738194441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45933.482738194441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45933.482738194441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45933.482738194441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45933.482738194441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45933.482738194441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45933.482738194441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45933.482738194441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45933.482738194441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45933.482738194441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45933.482738194441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45933.482738194441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45933.482738194441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45933.482738194441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45933.482738194441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45933.482738194441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45933.482738194441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45933.482738194441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45933.482738194441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45933.482738194441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45933.482738194441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45933.482738194441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45933.482738194441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45933.482738194441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45933.482738194441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45933.482738194441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45933.482738194441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45933.482738194441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45933.482738194441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45933.482738194441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45933.482738194441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45933.482738194441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45933.482738194441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45933.482738194441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45933.482738194441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45933.482738194441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45933.482738194441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45933.482738194441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45933.482738194441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45933.482738194441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45933.482738194441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45933.482738194441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45933.482738194441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45933.482738194441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45933.482738194441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45933.482738194441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45933.482738194441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45933.482738194441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45933.482738194441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45933.482738194441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45933.482738194441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45933.482738194441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45933.482738194441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45933.482738194441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45933.482738194441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45933.482738194441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45933.482738194441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45933.482738194441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45933.482738194441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45933.482738194441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45933.482738194441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45933.482738194441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45933.482738194441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45933.482738194441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45933.482738194441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45933.482738194441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45933.482738194441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45933.482738194441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45933.482738194441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45933.482738194441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45933.482738194441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45933.482738194441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45933.482738194441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45933.482738194441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45933.482738194441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45933.482738194441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45933.482738194441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45933.482738194441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45933.482738194441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45933.482738194441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45933.482738194441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45933.482738194441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45933.482738194441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45933.482738194441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45933.482738194441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45933.482738194441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45933.482738194441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45933.482738194441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45933.482738194441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45933.482738194441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45933.482738194441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45933.482738194441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45933.482738194441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45933.482738194441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45933.482738194441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45933.482738194441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45933.482738194441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45933.482738194441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45933.482738194441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45933.482738194441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45933.482738194441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45933.482738194441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45933.482738194441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45933.482738194441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45933.482738194441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45933.482738194441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45933.482738194441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45933.482738194441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45933.482738194441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45933.482738194441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45933.482738194441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45933.482738194441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45933.482738194441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45933.482738194441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45933.482738194441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45933.482738194441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45933.482738194441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45933.482738194441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45933.482738194441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45933.482738194441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45933.482738194441</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2025-10-03T08:36:47Z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